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atera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<sst xmlns="http://schemas.openxmlformats.org/spreadsheetml/2006/main" count="19" uniqueCount="19">
  <si>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Simple Lateral</t>
  </si>
  <si>
    <t>Harmonograph</t>
  </si>
  <si>
    <t>Model</t>
  </si>
  <si>
    <t>Formulae:</t>
  </si>
  <si>
    <t>X=sin(at)*(1-dt)</t>
  </si>
  <si>
    <t>Y=sin(b(t+c))*(1-dt)</t>
  </si>
  <si>
    <t>t</t>
  </si>
  <si>
    <t>x</t>
  </si>
  <si>
    <t>y</t>
  </si>
  <si>
    <t>Harmonograph pattern</t>
  </si>
  <si>
    <t>User defined parameters</t>
  </si>
  <si>
    <t>X freq/sec</t>
  </si>
  <si>
    <t>a (freq/sec)</t>
  </si>
  <si>
    <t>Y freq/sec</t>
  </si>
  <si>
    <t>b (freq/sec)</t>
  </si>
  <si>
    <t>phase displacement</t>
  </si>
  <si>
    <t>c (sec)</t>
  </si>
  <si>
    <t>decay</t>
  </si>
  <si>
    <t>d (fraction/cycle)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</si>
</sst>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62"/>
      <name val="Arial"/>
      <family val="0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sz val="9.25"/>
      <name val="Arial"/>
      <family val="0"/>
    </font>
    <font>
      <b/>
      <sz val="8.5"/>
      <name val="Arial"/>
      <family val="2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2" fontId="8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/>
      <protection/>
    </xf>
    <xf numFmtId="2" fontId="8" fillId="3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167" fontId="0" fillId="2" borderId="0" xfId="0" applyNumberFormat="1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1875"/>
          <c:w val="0.893"/>
          <c:h val="0.92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lateral!$C$13:$C$1008</c:f>
              <c:numCache/>
            </c:numRef>
          </c:xVal>
          <c:yVal>
            <c:numRef>
              <c:f>lateral!$D$13:$D$1008</c:f>
              <c:numCache/>
            </c:numRef>
          </c:yVal>
          <c:smooth val="1"/>
        </c:ser>
        <c:axId val="58614204"/>
        <c:axId val="57765789"/>
      </c:scatterChart>
      <c:valAx>
        <c:axId val="58614204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57765789"/>
        <c:crosses val="autoZero"/>
        <c:crossBetween val="midCat"/>
        <c:dispUnits/>
        <c:majorUnit val="1"/>
      </c:valAx>
      <c:valAx>
        <c:axId val="57765789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5861420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Individual motion vectors</a:t>
            </a:r>
          </a:p>
        </c:rich>
      </c:tx>
      <c:layout>
        <c:manualLayout>
          <c:xMode val="factor"/>
          <c:yMode val="factor"/>
          <c:x val="-0.003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1875"/>
          <c:w val="0.952"/>
          <c:h val="0.75725"/>
        </c:manualLayout>
      </c:layout>
      <c:scatterChart>
        <c:scatterStyle val="smooth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lateral!$B$13:$B$1008</c:f>
              <c:numCache/>
            </c:numRef>
          </c:xVal>
          <c:yVal>
            <c:numRef>
              <c:f>lateral!$C$13:$C$1008</c:f>
              <c:numCache/>
            </c:numRef>
          </c:yVal>
          <c:smooth val="1"/>
        </c:ser>
        <c:ser>
          <c:idx val="1"/>
          <c:order val="1"/>
          <c:tx>
            <c:v>Y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lateral!$B$13:$B$1008</c:f>
              <c:numCache/>
            </c:numRef>
          </c:xVal>
          <c:yVal>
            <c:numRef>
              <c:f>lateral!$D$13:$D$1008</c:f>
              <c:numCache/>
            </c:numRef>
          </c:yVal>
          <c:smooth val="1"/>
        </c:ser>
        <c:axId val="50130054"/>
        <c:axId val="48517303"/>
      </c:scatterChart>
      <c:valAx>
        <c:axId val="50130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17303"/>
        <c:crossesAt val="-1"/>
        <c:crossBetween val="midCat"/>
        <c:dispUnits/>
      </c:valAx>
      <c:valAx>
        <c:axId val="4851730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30054"/>
        <c:crosses val="autoZero"/>
        <c:crossBetween val="midCat"/>
        <c:dispUnits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86775"/>
          <c:y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19</xdr:row>
      <xdr:rowOff>19050</xdr:rowOff>
    </xdr:from>
    <xdr:to>
      <xdr:col>16</xdr:col>
      <xdr:colOff>238125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4838700" y="3209925"/>
        <a:ext cx="46101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981075</xdr:colOff>
      <xdr:row>1</xdr:row>
      <xdr:rowOff>104775</xdr:rowOff>
    </xdr:from>
    <xdr:to>
      <xdr:col>19</xdr:col>
      <xdr:colOff>152400</xdr:colOff>
      <xdr:row>15</xdr:row>
      <xdr:rowOff>114300</xdr:rowOff>
    </xdr:to>
    <xdr:graphicFrame>
      <xdr:nvGraphicFramePr>
        <xdr:cNvPr id="2" name="Chart 2"/>
        <xdr:cNvGraphicFramePr/>
      </xdr:nvGraphicFramePr>
      <xdr:xfrm>
        <a:off x="2962275" y="266700"/>
        <a:ext cx="82296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3:O1008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2.8515625" style="3" customWidth="1"/>
    <col min="2" max="2" width="3.7109375" style="1" customWidth="1"/>
    <col min="3" max="4" width="8.00390625" style="1" customWidth="1"/>
    <col min="5" max="5" width="7.140625" style="1" customWidth="1"/>
    <col min="6" max="6" width="19.140625" style="3" customWidth="1"/>
    <col min="7" max="7" width="7.00390625" style="3" customWidth="1"/>
    <col min="8" max="16384" width="9.140625" style="3" customWidth="1"/>
  </cols>
  <sheetData>
    <row r="3" spans="4:15" ht="15.75">
      <c r="D3" s="2" t="s">
        <v>0</v>
      </c>
      <c r="M3" s="4"/>
      <c r="N3" s="4"/>
      <c r="O3" s="4"/>
    </row>
    <row r="4" spans="4:15" ht="15.75">
      <c r="D4" s="2" t="s">
        <v>1</v>
      </c>
      <c r="M4" s="4"/>
      <c r="N4" s="4"/>
      <c r="O4" s="4"/>
    </row>
    <row r="5" spans="4:15" ht="15.75">
      <c r="D5" s="5" t="s">
        <v>2</v>
      </c>
      <c r="E5" s="3"/>
      <c r="M5" s="4"/>
      <c r="N5" s="4"/>
      <c r="O5" s="4"/>
    </row>
    <row r="6" spans="3:15" ht="12.75">
      <c r="C6" s="3"/>
      <c r="D6" s="3"/>
      <c r="E6" s="3"/>
      <c r="M6" s="4"/>
      <c r="N6" s="4"/>
      <c r="O6" s="4"/>
    </row>
    <row r="7" spans="3:15" ht="12.75">
      <c r="C7" s="6" t="s">
        <v>3</v>
      </c>
      <c r="E7" s="3"/>
      <c r="O7" s="4"/>
    </row>
    <row r="8" spans="3:15" ht="12.75">
      <c r="C8" s="7" t="s">
        <v>4</v>
      </c>
      <c r="O8" s="4"/>
    </row>
    <row r="9" spans="3:15" ht="12.75">
      <c r="C9" s="7" t="s">
        <v>5</v>
      </c>
      <c r="D9" s="3"/>
      <c r="O9" s="4"/>
    </row>
    <row r="10" ht="12.75">
      <c r="O10" s="4"/>
    </row>
    <row r="11" ht="12.75">
      <c r="O11" s="4"/>
    </row>
    <row r="12" spans="2:15" ht="12.75">
      <c r="B12" s="8" t="s">
        <v>6</v>
      </c>
      <c r="C12" s="8" t="s">
        <v>7</v>
      </c>
      <c r="D12" s="8" t="s">
        <v>8</v>
      </c>
      <c r="O12" s="4"/>
    </row>
    <row r="13" spans="2:15" ht="12.75">
      <c r="B13" s="8">
        <v>0.1</v>
      </c>
      <c r="C13" s="8">
        <f aca="true" t="shared" si="0" ref="C13:C76">SIN($G$22*B13)*(1-$G$31*B13)</f>
        <v>0.2033635927448732</v>
      </c>
      <c r="D13" s="8">
        <f aca="true" t="shared" si="1" ref="D13:D76">SIN($G$25*(B13+$G$28))*(1-$G$31*B13)</f>
        <v>-0.9985740294384637</v>
      </c>
      <c r="O13" s="4"/>
    </row>
    <row r="14" spans="2:15" ht="12.75">
      <c r="B14" s="8">
        <f aca="true" t="shared" si="2" ref="B14:B77">B13+0.1</f>
        <v>0.2</v>
      </c>
      <c r="C14" s="8">
        <f t="shared" si="0"/>
        <v>0.39781210932845407</v>
      </c>
      <c r="D14" s="8">
        <f t="shared" si="1"/>
        <v>-0.9718999356164388</v>
      </c>
      <c r="O14" s="4"/>
    </row>
    <row r="15" spans="2:15" ht="12.75">
      <c r="B15" s="8">
        <f t="shared" si="2"/>
        <v>0.30000000000000004</v>
      </c>
      <c r="C15" s="8">
        <f t="shared" si="0"/>
        <v>0.5752276467185407</v>
      </c>
      <c r="D15" s="8">
        <f t="shared" si="1"/>
        <v>-0.9065695345452046</v>
      </c>
      <c r="O15" s="4"/>
    </row>
    <row r="16" spans="2:15" ht="12.75">
      <c r="B16" s="8">
        <f t="shared" si="2"/>
        <v>0.4</v>
      </c>
      <c r="C16" s="8">
        <f t="shared" si="0"/>
        <v>0.7282212464079882</v>
      </c>
      <c r="D16" s="8">
        <f t="shared" si="1"/>
        <v>-0.8052624182043118</v>
      </c>
      <c r="O16" s="4"/>
    </row>
    <row r="17" spans="2:4" ht="12.75">
      <c r="B17" s="8">
        <f t="shared" si="2"/>
        <v>0.5</v>
      </c>
      <c r="C17" s="8">
        <f t="shared" si="0"/>
        <v>0.8504406185267229</v>
      </c>
      <c r="D17" s="8">
        <f t="shared" si="1"/>
        <v>-0.6720858646483951</v>
      </c>
    </row>
    <row r="18" spans="2:4" ht="12.75">
      <c r="B18" s="8">
        <f t="shared" si="2"/>
        <v>0.6</v>
      </c>
      <c r="C18" s="8">
        <f t="shared" si="0"/>
        <v>0.9368338691201072</v>
      </c>
      <c r="D18" s="8">
        <f t="shared" si="1"/>
        <v>-0.5124083635905357</v>
      </c>
    </row>
    <row r="19" spans="2:10" ht="12.75">
      <c r="B19" s="8">
        <f t="shared" si="2"/>
        <v>0.7</v>
      </c>
      <c r="C19" s="8">
        <f t="shared" si="0"/>
        <v>0.9838582822874883</v>
      </c>
      <c r="D19" s="8">
        <f t="shared" si="1"/>
        <v>-0.33264323310481375</v>
      </c>
      <c r="J19" s="9" t="s">
        <v>9</v>
      </c>
    </row>
    <row r="20" spans="2:6" ht="12.75">
      <c r="B20" s="8">
        <f t="shared" si="2"/>
        <v>0.7999999999999999</v>
      </c>
      <c r="C20" s="8">
        <f t="shared" si="0"/>
        <v>0.9896255302686203</v>
      </c>
      <c r="D20" s="8">
        <f t="shared" si="1"/>
        <v>-0.13999104799538828</v>
      </c>
      <c r="F20" s="10" t="s">
        <v>10</v>
      </c>
    </row>
    <row r="21" spans="2:4" ht="12.75">
      <c r="B21" s="8">
        <f t="shared" si="2"/>
        <v>0.8999999999999999</v>
      </c>
      <c r="C21" s="8">
        <f t="shared" si="0"/>
        <v>0.9539773623599855</v>
      </c>
      <c r="D21" s="8">
        <f t="shared" si="1"/>
        <v>0.05784877613673142</v>
      </c>
    </row>
    <row r="22" spans="2:7" ht="12.75">
      <c r="B22" s="8">
        <f t="shared" si="2"/>
        <v>0.9999999999999999</v>
      </c>
      <c r="C22" s="8">
        <f t="shared" si="0"/>
        <v>0.8784887449470419</v>
      </c>
      <c r="D22" s="8">
        <f t="shared" si="1"/>
        <v>0.2529856910065625</v>
      </c>
      <c r="F22" s="11" t="s">
        <v>11</v>
      </c>
      <c r="G22" s="12">
        <v>2.05</v>
      </c>
    </row>
    <row r="23" spans="2:7" ht="12.75">
      <c r="B23" s="8">
        <f t="shared" si="2"/>
        <v>1.0999999999999999</v>
      </c>
      <c r="C23" s="8">
        <f t="shared" si="0"/>
        <v>0.7663984671909112</v>
      </c>
      <c r="D23" s="8">
        <f t="shared" si="1"/>
        <v>0.4376527184186087</v>
      </c>
      <c r="F23" s="13" t="s">
        <v>12</v>
      </c>
      <c r="G23" s="14"/>
    </row>
    <row r="24" spans="2:7" ht="12.75">
      <c r="B24" s="8">
        <f t="shared" si="2"/>
        <v>1.2</v>
      </c>
      <c r="C24" s="8">
        <f t="shared" si="0"/>
        <v>0.6224702624359418</v>
      </c>
      <c r="D24" s="8">
        <f t="shared" si="1"/>
        <v>0.6045155962514063</v>
      </c>
      <c r="G24" s="15"/>
    </row>
    <row r="25" spans="2:7" ht="12.75">
      <c r="B25" s="8">
        <f t="shared" si="2"/>
        <v>1.3</v>
      </c>
      <c r="C25" s="8">
        <f t="shared" si="0"/>
        <v>0.4527903971725548</v>
      </c>
      <c r="D25" s="8">
        <f t="shared" si="1"/>
        <v>0.7469640628689251</v>
      </c>
      <c r="F25" s="11" t="s">
        <v>13</v>
      </c>
      <c r="G25" s="12">
        <v>-2</v>
      </c>
    </row>
    <row r="26" spans="2:7" ht="12.75">
      <c r="B26" s="8">
        <f t="shared" si="2"/>
        <v>1.4000000000000001</v>
      </c>
      <c r="C26" s="8">
        <f t="shared" si="0"/>
        <v>0.26451032621660325</v>
      </c>
      <c r="D26" s="8">
        <f t="shared" si="1"/>
        <v>0.8593737115997979</v>
      </c>
      <c r="F26" s="13" t="s">
        <v>14</v>
      </c>
      <c r="G26" s="14"/>
    </row>
    <row r="27" spans="2:7" ht="12.75">
      <c r="B27" s="8">
        <f t="shared" si="2"/>
        <v>1.5000000000000002</v>
      </c>
      <c r="C27" s="8">
        <f t="shared" si="0"/>
        <v>0.06554529438557044</v>
      </c>
      <c r="D27" s="8">
        <f t="shared" si="1"/>
        <v>0.9373280427811732</v>
      </c>
      <c r="F27" s="16"/>
      <c r="G27" s="17"/>
    </row>
    <row r="28" spans="2:7" ht="12.75">
      <c r="B28" s="8">
        <f t="shared" si="2"/>
        <v>1.6000000000000003</v>
      </c>
      <c r="C28" s="8">
        <f t="shared" si="0"/>
        <v>-0.13575841339488764</v>
      </c>
      <c r="D28" s="8">
        <f t="shared" si="1"/>
        <v>0.9777919475753291</v>
      </c>
      <c r="F28" s="18" t="s">
        <v>15</v>
      </c>
      <c r="G28" s="12">
        <v>0.7</v>
      </c>
    </row>
    <row r="29" spans="2:7" ht="12.75">
      <c r="B29" s="8">
        <f t="shared" si="2"/>
        <v>1.7000000000000004</v>
      </c>
      <c r="C29" s="8">
        <f t="shared" si="0"/>
        <v>-0.330973585248145</v>
      </c>
      <c r="D29" s="8">
        <f t="shared" si="1"/>
        <v>0.9792298104856313</v>
      </c>
      <c r="F29" s="13" t="s">
        <v>16</v>
      </c>
      <c r="G29" s="14"/>
    </row>
    <row r="30" spans="2:4" ht="12.75">
      <c r="B30" s="8">
        <f t="shared" si="2"/>
        <v>1.8000000000000005</v>
      </c>
      <c r="C30" s="8">
        <f t="shared" si="0"/>
        <v>-0.511944872128028</v>
      </c>
      <c r="D30" s="8">
        <f t="shared" si="1"/>
        <v>0.9416636377192017</v>
      </c>
    </row>
    <row r="31" spans="2:7" ht="12.75">
      <c r="B31" s="8">
        <f t="shared" si="2"/>
        <v>1.9000000000000006</v>
      </c>
      <c r="C31" s="8">
        <f t="shared" si="0"/>
        <v>-0.6711294853286435</v>
      </c>
      <c r="D31" s="8">
        <f t="shared" si="1"/>
        <v>0.8666690172614698</v>
      </c>
      <c r="F31" s="11" t="s">
        <v>17</v>
      </c>
      <c r="G31" s="12">
        <v>0.01</v>
      </c>
    </row>
    <row r="32" spans="2:7" ht="12.75">
      <c r="B32" s="8">
        <f t="shared" si="2"/>
        <v>2.0000000000000004</v>
      </c>
      <c r="C32" s="8">
        <f t="shared" si="0"/>
        <v>-0.8019115688431225</v>
      </c>
      <c r="D32" s="8">
        <f t="shared" si="1"/>
        <v>0.7573091978048674</v>
      </c>
      <c r="F32" s="13" t="s">
        <v>18</v>
      </c>
      <c r="G32" s="14"/>
    </row>
    <row r="33" spans="2:4" ht="12.75">
      <c r="B33" s="8">
        <f t="shared" si="2"/>
        <v>2.1000000000000005</v>
      </c>
      <c r="C33" s="8">
        <f t="shared" si="0"/>
        <v>-0.8988771442931317</v>
      </c>
      <c r="D33" s="8">
        <f t="shared" si="1"/>
        <v>0.6180100384770014</v>
      </c>
    </row>
    <row r="34" spans="2:4" ht="12.75">
      <c r="B34" s="8">
        <f t="shared" si="2"/>
        <v>2.2000000000000006</v>
      </c>
      <c r="C34" s="8">
        <f t="shared" si="0"/>
        <v>-0.9580382028109429</v>
      </c>
      <c r="D34" s="8">
        <f t="shared" si="1"/>
        <v>0.4543809314666539</v>
      </c>
    </row>
    <row r="35" spans="2:4" ht="12.75">
      <c r="B35" s="8">
        <f t="shared" si="2"/>
        <v>2.3000000000000007</v>
      </c>
      <c r="C35" s="8">
        <f t="shared" si="0"/>
        <v>-0.9769966696905457</v>
      </c>
      <c r="D35" s="8">
        <f t="shared" si="1"/>
        <v>0.27298894174034893</v>
      </c>
    </row>
    <row r="36" spans="2:4" ht="12.75">
      <c r="B36" s="8">
        <f t="shared" si="2"/>
        <v>2.400000000000001</v>
      </c>
      <c r="C36" s="8">
        <f t="shared" si="0"/>
        <v>-0.955041502822551</v>
      </c>
      <c r="D36" s="8">
        <f t="shared" si="1"/>
        <v>0.08109525714987563</v>
      </c>
    </row>
    <row r="37" spans="2:6" ht="12.75">
      <c r="B37" s="8">
        <f t="shared" si="2"/>
        <v>2.500000000000001</v>
      </c>
      <c r="C37" s="8">
        <f t="shared" si="0"/>
        <v>-0.8931749980005869</v>
      </c>
      <c r="D37" s="8">
        <f t="shared" si="1"/>
        <v>-0.11363547472923301</v>
      </c>
      <c r="F37" s="1"/>
    </row>
    <row r="38" spans="2:4" ht="12.75">
      <c r="B38" s="8">
        <f t="shared" si="2"/>
        <v>2.600000000000001</v>
      </c>
      <c r="C38" s="8">
        <f t="shared" si="0"/>
        <v>-0.7940673448742634</v>
      </c>
      <c r="D38" s="8">
        <f t="shared" si="1"/>
        <v>-0.30344128806203163</v>
      </c>
    </row>
    <row r="39" spans="2:4" ht="12.75">
      <c r="B39" s="8">
        <f t="shared" si="2"/>
        <v>2.700000000000001</v>
      </c>
      <c r="C39" s="8">
        <f t="shared" si="0"/>
        <v>-0.6619414819673511</v>
      </c>
      <c r="D39" s="8">
        <f t="shared" si="1"/>
        <v>-0.480772290657868</v>
      </c>
    </row>
    <row r="40" spans="2:4" ht="12.75">
      <c r="B40" s="8">
        <f t="shared" si="2"/>
        <v>2.800000000000001</v>
      </c>
      <c r="C40" s="8">
        <f t="shared" si="0"/>
        <v>-0.5023932119542992</v>
      </c>
      <c r="D40" s="8">
        <f t="shared" si="1"/>
        <v>-0.6385909739546642</v>
      </c>
    </row>
    <row r="41" spans="2:4" ht="12.75">
      <c r="B41" s="8">
        <f t="shared" si="2"/>
        <v>2.9000000000000012</v>
      </c>
      <c r="C41" s="8">
        <f t="shared" si="0"/>
        <v>-0.3221542375704414</v>
      </c>
      <c r="D41" s="8">
        <f t="shared" si="1"/>
        <v>-0.7706514957975292</v>
      </c>
    </row>
    <row r="42" spans="2:4" ht="12.75">
      <c r="B42" s="8">
        <f t="shared" si="2"/>
        <v>3.0000000000000013</v>
      </c>
      <c r="C42" s="8">
        <f t="shared" si="0"/>
        <v>-0.1288081515869395</v>
      </c>
      <c r="D42" s="8">
        <f t="shared" si="1"/>
        <v>-0.8717468529372788</v>
      </c>
    </row>
    <row r="43" spans="2:4" ht="12.75">
      <c r="B43" s="8">
        <f t="shared" si="2"/>
        <v>3.1000000000000014</v>
      </c>
      <c r="C43" s="8">
        <f t="shared" si="0"/>
        <v>0.06952863744307858</v>
      </c>
      <c r="D43" s="8">
        <f t="shared" si="1"/>
        <v>-0.9379141621985111</v>
      </c>
    </row>
    <row r="44" spans="2:4" ht="12.75">
      <c r="B44" s="8">
        <f t="shared" si="2"/>
        <v>3.2000000000000015</v>
      </c>
      <c r="C44" s="8">
        <f t="shared" si="0"/>
        <v>0.26454761913775043</v>
      </c>
      <c r="D44" s="8">
        <f t="shared" si="1"/>
        <v>-0.9665899583226177</v>
      </c>
    </row>
    <row r="45" spans="2:4" ht="12.75">
      <c r="B45" s="8">
        <f t="shared" si="2"/>
        <v>3.3000000000000016</v>
      </c>
      <c r="C45" s="8">
        <f t="shared" si="0"/>
        <v>0.4480962323897013</v>
      </c>
      <c r="D45" s="8">
        <f t="shared" si="1"/>
        <v>-0.9567094244848097</v>
      </c>
    </row>
    <row r="46" spans="2:4" ht="12.75">
      <c r="B46" s="8">
        <f t="shared" si="2"/>
        <v>3.4000000000000017</v>
      </c>
      <c r="C46" s="8">
        <f t="shared" si="0"/>
        <v>0.6125186734414113</v>
      </c>
      <c r="D46" s="8">
        <f t="shared" si="1"/>
        <v>-0.9087457177526597</v>
      </c>
    </row>
    <row r="47" spans="2:4" ht="12.75">
      <c r="B47" s="8">
        <f t="shared" si="2"/>
        <v>3.5000000000000018</v>
      </c>
      <c r="C47" s="8">
        <f t="shared" si="0"/>
        <v>0.7509752139032947</v>
      </c>
      <c r="D47" s="8">
        <f t="shared" si="1"/>
        <v>-0.8246879463051888</v>
      </c>
    </row>
    <row r="48" spans="2:4" ht="12.75">
      <c r="B48" s="8">
        <f t="shared" si="2"/>
        <v>3.600000000000002</v>
      </c>
      <c r="C48" s="8">
        <f t="shared" si="0"/>
        <v>0.8577267104097481</v>
      </c>
      <c r="D48" s="8">
        <f t="shared" si="1"/>
        <v>-0.707958802350643</v>
      </c>
    </row>
    <row r="49" spans="2:4" ht="12.75">
      <c r="B49" s="8">
        <f t="shared" si="2"/>
        <v>3.700000000000002</v>
      </c>
      <c r="C49" s="8">
        <f t="shared" si="0"/>
        <v>0.9283724718116854</v>
      </c>
      <c r="D49" s="8">
        <f t="shared" si="1"/>
        <v>-0.5632752567547638</v>
      </c>
    </row>
    <row r="50" spans="2:4" ht="12.75">
      <c r="B50" s="8">
        <f t="shared" si="2"/>
        <v>3.800000000000002</v>
      </c>
      <c r="C50" s="8">
        <f t="shared" si="0"/>
        <v>0.9600316262207023</v>
      </c>
      <c r="D50" s="8">
        <f t="shared" si="1"/>
        <v>-0.39645798280256667</v>
      </c>
    </row>
    <row r="51" spans="2:4" ht="12.75">
      <c r="B51" s="8">
        <f t="shared" si="2"/>
        <v>3.900000000000002</v>
      </c>
      <c r="C51" s="8">
        <f t="shared" si="0"/>
        <v>0.9514605151133135</v>
      </c>
      <c r="D51" s="8">
        <f t="shared" si="1"/>
        <v>-0.214197207450333</v>
      </c>
    </row>
    <row r="52" spans="2:4" ht="12.75">
      <c r="B52" s="8">
        <f t="shared" si="2"/>
        <v>4.000000000000002</v>
      </c>
      <c r="C52" s="8">
        <f t="shared" si="0"/>
        <v>0.903101334412581</v>
      </c>
      <c r="D52" s="8">
        <f t="shared" si="1"/>
        <v>-0.023784408435220047</v>
      </c>
    </row>
    <row r="53" spans="2:4" ht="12.75">
      <c r="B53" s="8">
        <f t="shared" si="2"/>
        <v>4.100000000000001</v>
      </c>
      <c r="C53" s="8">
        <f t="shared" si="0"/>
        <v>0.8170601296520437</v>
      </c>
      <c r="D53" s="8">
        <f t="shared" si="1"/>
        <v>0.16717938319284084</v>
      </c>
    </row>
    <row r="54" spans="2:4" ht="12.75">
      <c r="B54" s="8">
        <f t="shared" si="2"/>
        <v>4.200000000000001</v>
      </c>
      <c r="C54" s="8">
        <f t="shared" si="0"/>
        <v>0.6970152127506573</v>
      </c>
      <c r="D54" s="8">
        <f t="shared" si="1"/>
        <v>0.35108700582334895</v>
      </c>
    </row>
    <row r="55" spans="2:4" ht="12.75">
      <c r="B55" s="8">
        <f t="shared" si="2"/>
        <v>4.300000000000001</v>
      </c>
      <c r="C55" s="8">
        <f t="shared" si="0"/>
        <v>0.5480599775306239</v>
      </c>
      <c r="D55" s="8">
        <f t="shared" si="1"/>
        <v>0.5206282031211283</v>
      </c>
    </row>
    <row r="56" spans="2:4" ht="12.75">
      <c r="B56" s="8">
        <f t="shared" si="2"/>
        <v>4.4</v>
      </c>
      <c r="C56" s="8">
        <f t="shared" si="0"/>
        <v>0.37648682822018614</v>
      </c>
      <c r="D56" s="8">
        <f t="shared" si="1"/>
        <v>0.6690802013394277</v>
      </c>
    </row>
    <row r="57" spans="2:4" ht="12.75">
      <c r="B57" s="8">
        <f t="shared" si="2"/>
        <v>4.5</v>
      </c>
      <c r="C57" s="8">
        <f t="shared" si="0"/>
        <v>0.18952138560043172</v>
      </c>
      <c r="D57" s="8">
        <f t="shared" si="1"/>
        <v>0.7905742779767992</v>
      </c>
    </row>
    <row r="58" spans="2:4" ht="12.75">
      <c r="B58" s="8">
        <f t="shared" si="2"/>
        <v>4.6</v>
      </c>
      <c r="C58" s="8">
        <f t="shared" si="0"/>
        <v>-0.004981802783898397</v>
      </c>
      <c r="D58" s="8">
        <f t="shared" si="1"/>
        <v>0.8803277522186175</v>
      </c>
    </row>
    <row r="59" spans="2:4" ht="12.75">
      <c r="B59" s="8">
        <f t="shared" si="2"/>
        <v>4.699999999999999</v>
      </c>
      <c r="C59" s="8">
        <f t="shared" si="0"/>
        <v>-0.19886923430839643</v>
      </c>
      <c r="D59" s="8">
        <f t="shared" si="1"/>
        <v>0.9348322272533661</v>
      </c>
    </row>
    <row r="60" spans="2:4" ht="12.75">
      <c r="B60" s="8">
        <f t="shared" si="2"/>
        <v>4.799999999999999</v>
      </c>
      <c r="C60" s="8">
        <f t="shared" si="0"/>
        <v>-0.3840302427846655</v>
      </c>
      <c r="D60" s="8">
        <f t="shared" si="1"/>
        <v>0.9519906766362697</v>
      </c>
    </row>
    <row r="61" spans="2:4" ht="12.75">
      <c r="B61" s="8">
        <f t="shared" si="2"/>
        <v>4.899999999999999</v>
      </c>
      <c r="C61" s="8">
        <f t="shared" si="0"/>
        <v>-0.5527362820604219</v>
      </c>
      <c r="D61" s="8">
        <f t="shared" si="1"/>
        <v>0.9311980204229032</v>
      </c>
    </row>
    <row r="62" spans="2:4" ht="12.75">
      <c r="B62" s="8">
        <f t="shared" si="2"/>
        <v>4.999999999999998</v>
      </c>
      <c r="C62" s="8">
        <f t="shared" si="0"/>
        <v>-0.6979635088845523</v>
      </c>
      <c r="D62" s="8">
        <f t="shared" si="1"/>
        <v>0.8733620993814433</v>
      </c>
    </row>
    <row r="63" spans="2:4" ht="12.75">
      <c r="B63" s="8">
        <f t="shared" si="2"/>
        <v>5.099999999999998</v>
      </c>
      <c r="C63" s="8">
        <f t="shared" si="0"/>
        <v>-0.8136852008550999</v>
      </c>
      <c r="D63" s="8">
        <f t="shared" si="1"/>
        <v>0.7808643366253066</v>
      </c>
    </row>
    <row r="64" spans="2:4" ht="12.75">
      <c r="B64" s="8">
        <f t="shared" si="2"/>
        <v>5.1999999999999975</v>
      </c>
      <c r="C64" s="8">
        <f t="shared" si="0"/>
        <v>-0.8951218358762822</v>
      </c>
      <c r="D64" s="8">
        <f t="shared" si="1"/>
        <v>0.6574617803687156</v>
      </c>
    </row>
    <row r="65" spans="2:4" ht="12.75">
      <c r="B65" s="8">
        <f t="shared" si="2"/>
        <v>5.299999999999997</v>
      </c>
      <c r="C65" s="8">
        <f t="shared" si="0"/>
        <v>-0.9389384569358827</v>
      </c>
      <c r="D65" s="8">
        <f t="shared" si="1"/>
        <v>0.5081345533464162</v>
      </c>
    </row>
    <row r="66" spans="2:4" ht="12.75">
      <c r="B66" s="8">
        <f t="shared" si="2"/>
        <v>5.399999999999997</v>
      </c>
      <c r="C66" s="8">
        <f t="shared" si="0"/>
        <v>-0.9433811738864507</v>
      </c>
      <c r="D66" s="8">
        <f t="shared" si="1"/>
        <v>0.3388849009960447</v>
      </c>
    </row>
    <row r="67" spans="2:4" ht="12.75">
      <c r="B67" s="8">
        <f t="shared" si="2"/>
        <v>5.4999999999999964</v>
      </c>
      <c r="C67" s="8">
        <f t="shared" si="0"/>
        <v>-0.9083472181244852</v>
      </c>
      <c r="D67" s="8">
        <f t="shared" si="1"/>
        <v>0.15649594579865903</v>
      </c>
    </row>
    <row r="68" spans="2:4" ht="12.75">
      <c r="B68" s="8">
        <f t="shared" si="2"/>
        <v>5.599999999999996</v>
      </c>
      <c r="C68" s="8">
        <f t="shared" si="0"/>
        <v>-0.8353857585825714</v>
      </c>
      <c r="D68" s="8">
        <f t="shared" si="1"/>
        <v>-0.03174015657674634</v>
      </c>
    </row>
    <row r="69" spans="2:4" ht="12.75">
      <c r="B69" s="8">
        <f t="shared" si="2"/>
        <v>5.699999999999996</v>
      </c>
      <c r="C69" s="8">
        <f t="shared" si="0"/>
        <v>-0.7276295909226168</v>
      </c>
      <c r="D69" s="8">
        <f t="shared" si="1"/>
        <v>-0.2183137650707431</v>
      </c>
    </row>
    <row r="70" spans="2:4" ht="12.75">
      <c r="B70" s="8">
        <f t="shared" si="2"/>
        <v>5.799999999999995</v>
      </c>
      <c r="C70" s="8">
        <f t="shared" si="0"/>
        <v>-0.5896607044891539</v>
      </c>
      <c r="D70" s="8">
        <f t="shared" si="1"/>
        <v>-0.39579734869068817</v>
      </c>
    </row>
    <row r="71" spans="2:4" ht="12.75">
      <c r="B71" s="8">
        <f t="shared" si="2"/>
        <v>5.899999999999995</v>
      </c>
      <c r="C71" s="8">
        <f t="shared" si="0"/>
        <v>-0.4273154924038985</v>
      </c>
      <c r="D71" s="8">
        <f t="shared" si="1"/>
        <v>-0.5571411773394901</v>
      </c>
    </row>
    <row r="72" spans="2:4" ht="12.75">
      <c r="B72" s="8">
        <f t="shared" si="2"/>
        <v>5.999999999999995</v>
      </c>
      <c r="C72" s="8">
        <f t="shared" si="0"/>
        <v>-0.24743788388386423</v>
      </c>
      <c r="D72" s="8">
        <f t="shared" si="1"/>
        <v>-0.695953336555295</v>
      </c>
    </row>
    <row r="73" spans="2:4" ht="12.75">
      <c r="B73" s="8">
        <f t="shared" si="2"/>
        <v>6.099999999999994</v>
      </c>
      <c r="C73" s="8">
        <f t="shared" si="0"/>
        <v>-0.057590839759802656</v>
      </c>
      <c r="D73" s="8">
        <f t="shared" si="1"/>
        <v>-0.8067529441502445</v>
      </c>
    </row>
    <row r="74" spans="2:4" ht="12.75">
      <c r="B74" s="8">
        <f t="shared" si="2"/>
        <v>6.199999999999994</v>
      </c>
      <c r="C74" s="8">
        <f t="shared" si="0"/>
        <v>0.13426162748001358</v>
      </c>
      <c r="D74" s="8">
        <f t="shared" si="1"/>
        <v>-0.8851865379385665</v>
      </c>
    </row>
    <row r="75" spans="2:4" ht="12.75">
      <c r="B75" s="8">
        <f t="shared" si="2"/>
        <v>6.299999999999994</v>
      </c>
      <c r="C75" s="8">
        <f t="shared" si="0"/>
        <v>0.32008854006157794</v>
      </c>
      <c r="D75" s="8">
        <f t="shared" si="1"/>
        <v>-0.9281990922860919</v>
      </c>
    </row>
    <row r="76" spans="2:4" ht="12.75">
      <c r="B76" s="8">
        <f t="shared" si="2"/>
        <v>6.399999999999993</v>
      </c>
      <c r="C76" s="8">
        <f t="shared" si="0"/>
        <v>0.49212813299573144</v>
      </c>
      <c r="D76" s="8">
        <f t="shared" si="1"/>
        <v>-0.9341529469425154</v>
      </c>
    </row>
    <row r="77" spans="2:4" ht="12.75">
      <c r="B77" s="8">
        <f t="shared" si="2"/>
        <v>6.499999999999993</v>
      </c>
      <c r="C77" s="8">
        <f aca="true" t="shared" si="3" ref="C77:C140">SIN($G$22*B77)*(1-$G$31*B77)</f>
        <v>0.6432120513798851</v>
      </c>
      <c r="D77" s="8">
        <f aca="true" t="shared" si="4" ref="D77:D140">SIN($G$25*(B77+$G$28))*(1-$G$31*B77)</f>
        <v>-0.902890021073578</v>
      </c>
    </row>
    <row r="78" spans="2:4" ht="12.75">
      <c r="B78" s="8">
        <f aca="true" t="shared" si="5" ref="B78:B141">B77+0.1</f>
        <v>6.5999999999999925</v>
      </c>
      <c r="C78" s="8">
        <f t="shared" si="3"/>
        <v>0.7670640257881731</v>
      </c>
      <c r="D78" s="8">
        <f t="shared" si="4"/>
        <v>-0.8357349547792369</v>
      </c>
    </row>
    <row r="79" spans="2:4" ht="12.75">
      <c r="B79" s="8">
        <f t="shared" si="5"/>
        <v>6.699999999999992</v>
      </c>
      <c r="C79" s="8">
        <f t="shared" si="3"/>
        <v>0.8585605815175733</v>
      </c>
      <c r="D79" s="8">
        <f t="shared" si="4"/>
        <v>-0.7354391788611793</v>
      </c>
    </row>
    <row r="80" spans="2:4" ht="12.75">
      <c r="B80" s="8">
        <f t="shared" si="5"/>
        <v>6.799999999999992</v>
      </c>
      <c r="C80" s="8">
        <f t="shared" si="3"/>
        <v>0.9139429528399783</v>
      </c>
      <c r="D80" s="8">
        <f t="shared" si="4"/>
        <v>-0.6060682670264443</v>
      </c>
    </row>
    <row r="81" spans="2:4" ht="12.75">
      <c r="B81" s="8">
        <f t="shared" si="5"/>
        <v>6.8999999999999915</v>
      </c>
      <c r="C81" s="8">
        <f t="shared" si="3"/>
        <v>0.9309714385505709</v>
      </c>
      <c r="D81" s="8">
        <f t="shared" si="4"/>
        <v>-0.4528371793229005</v>
      </c>
    </row>
    <row r="82" spans="2:4" ht="12.75">
      <c r="B82" s="8">
        <f t="shared" si="5"/>
        <v>6.999999999999991</v>
      </c>
      <c r="C82" s="8">
        <f t="shared" si="3"/>
        <v>0.9090158626082186</v>
      </c>
      <c r="D82" s="8">
        <f t="shared" si="4"/>
        <v>-0.28190007177351883</v>
      </c>
    </row>
    <row r="83" spans="2:4" ht="12.75">
      <c r="B83" s="8">
        <f t="shared" si="5"/>
        <v>7.099999999999991</v>
      </c>
      <c r="C83" s="8">
        <f t="shared" si="3"/>
        <v>0.8490784911605174</v>
      </c>
      <c r="D83" s="8">
        <f t="shared" si="4"/>
        <v>-0.10010314298619995</v>
      </c>
    </row>
    <row r="84" spans="2:4" ht="12.75">
      <c r="B84" s="8">
        <f t="shared" si="5"/>
        <v>7.19999999999999</v>
      </c>
      <c r="C84" s="8">
        <f t="shared" si="3"/>
        <v>0.7537485916972123</v>
      </c>
      <c r="D84" s="8">
        <f t="shared" si="4"/>
        <v>0.0852895570112705</v>
      </c>
    </row>
    <row r="85" spans="2:4" ht="12.75">
      <c r="B85" s="8">
        <f t="shared" si="5"/>
        <v>7.29999999999999</v>
      </c>
      <c r="C85" s="8">
        <f t="shared" si="3"/>
        <v>0.6270906825345783</v>
      </c>
      <c r="D85" s="8">
        <f t="shared" si="4"/>
        <v>0.26688637454849823</v>
      </c>
    </row>
    <row r="86" spans="2:4" ht="12.75">
      <c r="B86" s="8">
        <f t="shared" si="5"/>
        <v>7.39999999999999</v>
      </c>
      <c r="C86" s="8">
        <f t="shared" si="3"/>
        <v>0.4744712914355849</v>
      </c>
      <c r="D86" s="8">
        <f t="shared" si="4"/>
        <v>0.4374627594049623</v>
      </c>
    </row>
    <row r="87" spans="2:4" ht="12.75">
      <c r="B87" s="8">
        <f t="shared" si="5"/>
        <v>7.499999999999989</v>
      </c>
      <c r="C87" s="8">
        <f t="shared" si="3"/>
        <v>0.30233160515339835</v>
      </c>
      <c r="D87" s="8">
        <f t="shared" si="4"/>
        <v>0.5902486811718363</v>
      </c>
    </row>
    <row r="88" spans="2:4" ht="12.75">
      <c r="B88" s="8">
        <f t="shared" si="5"/>
        <v>7.599999999999989</v>
      </c>
      <c r="C88" s="8">
        <f t="shared" si="3"/>
        <v>0.11791564022457643</v>
      </c>
      <c r="D88" s="8">
        <f t="shared" si="4"/>
        <v>0.7191973205656775</v>
      </c>
    </row>
    <row r="89" spans="2:4" ht="12.75">
      <c r="B89" s="8">
        <f t="shared" si="5"/>
        <v>7.699999999999989</v>
      </c>
      <c r="C89" s="8">
        <f t="shared" si="3"/>
        <v>-0.07103459400093187</v>
      </c>
      <c r="D89" s="8">
        <f t="shared" si="4"/>
        <v>0.8192243719957183</v>
      </c>
    </row>
    <row r="90" spans="2:4" ht="12.75">
      <c r="B90" s="8">
        <f t="shared" si="5"/>
        <v>7.799999999999988</v>
      </c>
      <c r="C90" s="8">
        <f t="shared" si="3"/>
        <v>-0.2566041124838954</v>
      </c>
      <c r="D90" s="8">
        <f t="shared" si="4"/>
        <v>0.8864084875129453</v>
      </c>
    </row>
    <row r="91" spans="2:4" ht="12.75">
      <c r="B91" s="8">
        <f t="shared" si="5"/>
        <v>7.899999999999988</v>
      </c>
      <c r="C91" s="8">
        <f t="shared" si="3"/>
        <v>-0.43103650731937576</v>
      </c>
      <c r="D91" s="8">
        <f t="shared" si="4"/>
        <v>0.9181449608243083</v>
      </c>
    </row>
    <row r="92" spans="2:4" ht="12.75">
      <c r="B92" s="8">
        <f t="shared" si="5"/>
        <v>7.999999999999988</v>
      </c>
      <c r="C92" s="8">
        <f t="shared" si="3"/>
        <v>-0.5870581477600941</v>
      </c>
      <c r="D92" s="8">
        <f t="shared" si="4"/>
        <v>0.9132466300329855</v>
      </c>
    </row>
    <row r="93" spans="2:4" ht="12.75">
      <c r="B93" s="8">
        <f t="shared" si="5"/>
        <v>8.099999999999987</v>
      </c>
      <c r="C93" s="8">
        <f t="shared" si="3"/>
        <v>-0.7181814766738104</v>
      </c>
      <c r="D93" s="8">
        <f t="shared" si="4"/>
        <v>0.8719880935867643</v>
      </c>
    </row>
    <row r="94" spans="2:4" ht="12.75">
      <c r="B94" s="8">
        <f t="shared" si="5"/>
        <v>8.199999999999987</v>
      </c>
      <c r="C94" s="8">
        <f t="shared" si="3"/>
        <v>-0.8189747567894254</v>
      </c>
      <c r="D94" s="8">
        <f t="shared" si="4"/>
        <v>0.7960916007677769</v>
      </c>
    </row>
    <row r="95" spans="2:4" ht="12.75">
      <c r="B95" s="8">
        <f t="shared" si="5"/>
        <v>8.299999999999986</v>
      </c>
      <c r="C95" s="8">
        <f t="shared" si="3"/>
        <v>-0.8852870515282125</v>
      </c>
      <c r="D95" s="8">
        <f t="shared" si="4"/>
        <v>0.6886553052896442</v>
      </c>
    </row>
    <row r="96" spans="2:4" ht="12.75">
      <c r="B96" s="8">
        <f t="shared" si="5"/>
        <v>8.399999999999986</v>
      </c>
      <c r="C96" s="8">
        <f t="shared" si="3"/>
        <v>-0.9144191229267643</v>
      </c>
      <c r="D96" s="8">
        <f t="shared" si="4"/>
        <v>0.5540268653241771</v>
      </c>
    </row>
    <row r="97" spans="2:4" ht="12.75">
      <c r="B97" s="8">
        <f t="shared" si="5"/>
        <v>8.499999999999986</v>
      </c>
      <c r="C97" s="8">
        <f t="shared" si="3"/>
        <v>-0.9052332127005317</v>
      </c>
      <c r="D97" s="8">
        <f t="shared" si="4"/>
        <v>0.397627544195809</v>
      </c>
    </row>
    <row r="98" spans="2:4" ht="12.75">
      <c r="B98" s="8">
        <f t="shared" si="5"/>
        <v>8.599999999999985</v>
      </c>
      <c r="C98" s="8">
        <f t="shared" si="3"/>
        <v>-0.8581972454595252</v>
      </c>
      <c r="D98" s="8">
        <f t="shared" si="4"/>
        <v>0.22573392682729984</v>
      </c>
    </row>
    <row r="99" spans="2:4" ht="12.75">
      <c r="B99" s="8">
        <f t="shared" si="5"/>
        <v>8.699999999999985</v>
      </c>
      <c r="C99" s="8">
        <f t="shared" si="3"/>
        <v>-0.7753617471546796</v>
      </c>
      <c r="D99" s="8">
        <f t="shared" si="4"/>
        <v>0.04522604012197862</v>
      </c>
    </row>
    <row r="100" spans="2:4" ht="12.75">
      <c r="B100" s="8">
        <f t="shared" si="5"/>
        <v>8.799999999999985</v>
      </c>
      <c r="C100" s="8">
        <f t="shared" si="3"/>
        <v>-0.6602705913430164</v>
      </c>
      <c r="D100" s="8">
        <f t="shared" si="4"/>
        <v>-0.13668801521258372</v>
      </c>
    </row>
    <row r="101" spans="2:4" ht="12.75">
      <c r="B101" s="8">
        <f t="shared" si="5"/>
        <v>8.899999999999984</v>
      </c>
      <c r="C101" s="8">
        <f t="shared" si="3"/>
        <v>-0.5178094526631039</v>
      </c>
      <c r="D101" s="8">
        <f t="shared" si="4"/>
        <v>-0.3127599001548974</v>
      </c>
    </row>
    <row r="102" spans="2:4" ht="12.75">
      <c r="B102" s="8">
        <f t="shared" si="5"/>
        <v>8.999999999999984</v>
      </c>
      <c r="C102" s="8">
        <f t="shared" si="3"/>
        <v>-0.3539984453236549</v>
      </c>
      <c r="D102" s="8">
        <f t="shared" si="4"/>
        <v>-0.47598984629347907</v>
      </c>
    </row>
    <row r="103" spans="2:4" ht="12.75">
      <c r="B103" s="8">
        <f t="shared" si="5"/>
        <v>9.099999999999984</v>
      </c>
      <c r="C103" s="8">
        <f t="shared" si="3"/>
        <v>-0.17573774604179473</v>
      </c>
      <c r="D103" s="8">
        <f t="shared" si="4"/>
        <v>-0.6199049306419118</v>
      </c>
    </row>
    <row r="104" spans="2:4" ht="12.75">
      <c r="B104" s="8">
        <f t="shared" si="5"/>
        <v>9.199999999999983</v>
      </c>
      <c r="C104" s="8">
        <f t="shared" si="3"/>
        <v>0.009483050840651694</v>
      </c>
      <c r="D104" s="8">
        <f t="shared" si="4"/>
        <v>-0.738815753656433</v>
      </c>
    </row>
    <row r="105" spans="2:4" ht="12.75">
      <c r="B105" s="8">
        <f t="shared" si="5"/>
        <v>9.299999999999983</v>
      </c>
      <c r="C105" s="8">
        <f t="shared" si="3"/>
        <v>0.1938996041112337</v>
      </c>
      <c r="D105" s="8">
        <f t="shared" si="4"/>
        <v>-0.8280413424099452</v>
      </c>
    </row>
    <row r="106" spans="2:4" ht="12.75">
      <c r="B106" s="8">
        <f t="shared" si="5"/>
        <v>9.399999999999983</v>
      </c>
      <c r="C106" s="8">
        <f t="shared" si="3"/>
        <v>0.36979830175014444</v>
      </c>
      <c r="D106" s="8">
        <f t="shared" si="4"/>
        <v>-0.884093389096873</v>
      </c>
    </row>
    <row r="107" spans="2:4" ht="12.75">
      <c r="B107" s="8">
        <f t="shared" si="5"/>
        <v>9.499999999999982</v>
      </c>
      <c r="C107" s="8">
        <f t="shared" si="3"/>
        <v>0.5298388985739713</v>
      </c>
      <c r="D107" s="8">
        <f t="shared" si="4"/>
        <v>-0.904812574629115</v>
      </c>
    </row>
    <row r="108" spans="2:4" ht="12.75">
      <c r="B108" s="8">
        <f t="shared" si="5"/>
        <v>9.599999999999982</v>
      </c>
      <c r="C108" s="8">
        <f t="shared" si="3"/>
        <v>0.6673608204988254</v>
      </c>
      <c r="D108" s="8">
        <f t="shared" si="4"/>
        <v>-0.8894516519352355</v>
      </c>
    </row>
    <row r="109" spans="2:4" ht="12.75">
      <c r="B109" s="8">
        <f t="shared" si="5"/>
        <v>9.699999999999982</v>
      </c>
      <c r="C109" s="8">
        <f t="shared" si="3"/>
        <v>0.776660353681918</v>
      </c>
      <c r="D109" s="8">
        <f t="shared" si="4"/>
        <v>-0.8387020963717613</v>
      </c>
    </row>
    <row r="110" spans="2:4" ht="12.75">
      <c r="B110" s="8">
        <f t="shared" si="5"/>
        <v>9.799999999999981</v>
      </c>
      <c r="C110" s="8">
        <f t="shared" si="3"/>
        <v>0.8532271833822523</v>
      </c>
      <c r="D110" s="8">
        <f t="shared" si="4"/>
        <v>-0.754663385959542</v>
      </c>
    </row>
    <row r="111" spans="2:4" ht="12.75">
      <c r="B111" s="8">
        <f t="shared" si="5"/>
        <v>9.89999999999998</v>
      </c>
      <c r="C111" s="8">
        <f t="shared" si="3"/>
        <v>0.8939304739761892</v>
      </c>
      <c r="D111" s="8">
        <f t="shared" si="4"/>
        <v>-0.6407562618383151</v>
      </c>
    </row>
    <row r="112" spans="2:4" ht="12.75">
      <c r="B112" s="8">
        <f t="shared" si="5"/>
        <v>9.99999999999998</v>
      </c>
      <c r="C112" s="8">
        <f t="shared" si="3"/>
        <v>0.8971468148509225</v>
      </c>
      <c r="D112" s="8">
        <f t="shared" si="4"/>
        <v>-0.5015835481659245</v>
      </c>
    </row>
    <row r="113" spans="2:4" ht="12.75">
      <c r="B113" s="8">
        <f t="shared" si="5"/>
        <v>10.09999999999998</v>
      </c>
      <c r="C113" s="8">
        <f t="shared" si="3"/>
        <v>0.8628248066956219</v>
      </c>
      <c r="D113" s="8">
        <f t="shared" si="4"/>
        <v>-0.3427441919978267</v>
      </c>
    </row>
    <row r="114" spans="2:4" ht="12.75">
      <c r="B114" s="8">
        <f t="shared" si="5"/>
        <v>10.19999999999998</v>
      </c>
      <c r="C114" s="8">
        <f t="shared" si="3"/>
        <v>0.7924837257848375</v>
      </c>
      <c r="D114" s="8">
        <f t="shared" si="4"/>
        <v>-0.17060803486434073</v>
      </c>
    </row>
    <row r="115" spans="2:4" ht="12.75">
      <c r="B115" s="8">
        <f t="shared" si="5"/>
        <v>10.29999999999998</v>
      </c>
      <c r="C115" s="8">
        <f t="shared" si="3"/>
        <v>0.689146468271077</v>
      </c>
      <c r="D115" s="8">
        <f t="shared" si="4"/>
        <v>0.00793962443345404</v>
      </c>
    </row>
    <row r="116" spans="2:4" ht="12.75">
      <c r="B116" s="8">
        <f t="shared" si="5"/>
        <v>10.399999999999979</v>
      </c>
      <c r="C116" s="8">
        <f t="shared" si="3"/>
        <v>0.5572097263481568</v>
      </c>
      <c r="D116" s="8">
        <f t="shared" si="4"/>
        <v>0.18577343286361853</v>
      </c>
    </row>
    <row r="117" spans="2:4" ht="12.75">
      <c r="B117" s="8">
        <f t="shared" si="5"/>
        <v>10.499999999999979</v>
      </c>
      <c r="C117" s="8">
        <f t="shared" si="3"/>
        <v>0.40225696835564884</v>
      </c>
      <c r="D117" s="8">
        <f t="shared" si="4"/>
        <v>0.3558123363936475</v>
      </c>
    </row>
    <row r="118" spans="2:4" ht="12.75">
      <c r="B118" s="8">
        <f t="shared" si="5"/>
        <v>10.599999999999978</v>
      </c>
      <c r="C118" s="8">
        <f t="shared" si="3"/>
        <v>0.2308221760898031</v>
      </c>
      <c r="D118" s="8">
        <f t="shared" si="4"/>
        <v>0.5113015356679164</v>
      </c>
    </row>
    <row r="119" spans="2:4" ht="12.75">
      <c r="B119" s="8">
        <f t="shared" si="5"/>
        <v>10.699999999999978</v>
      </c>
      <c r="C119" s="8">
        <f t="shared" si="3"/>
        <v>0.05011433563697896</v>
      </c>
      <c r="D119" s="8">
        <f t="shared" si="4"/>
        <v>0.6460808171474824</v>
      </c>
    </row>
    <row r="120" spans="2:4" ht="12.75">
      <c r="B120" s="8">
        <f t="shared" si="5"/>
        <v>10.799999999999978</v>
      </c>
      <c r="C120" s="8">
        <f t="shared" si="3"/>
        <v>-0.1322857018053879</v>
      </c>
      <c r="D120" s="8">
        <f t="shared" si="4"/>
        <v>0.7548286005242304</v>
      </c>
    </row>
    <row r="121" spans="2:4" ht="12.75">
      <c r="B121" s="8">
        <f t="shared" si="5"/>
        <v>10.899999999999977</v>
      </c>
      <c r="C121" s="8">
        <f t="shared" si="3"/>
        <v>-0.30874324227623323</v>
      </c>
      <c r="D121" s="8">
        <f t="shared" si="4"/>
        <v>0.8332720344383199</v>
      </c>
    </row>
    <row r="122" spans="2:4" ht="12.75">
      <c r="B122" s="8">
        <f t="shared" si="5"/>
        <v>10.999999999999977</v>
      </c>
      <c r="C122" s="8">
        <f t="shared" si="3"/>
        <v>-0.4718893133327094</v>
      </c>
      <c r="D122" s="8">
        <f t="shared" si="4"/>
        <v>0.878354846727371</v>
      </c>
    </row>
    <row r="123" spans="2:4" ht="12.75">
      <c r="B123" s="8">
        <f t="shared" si="5"/>
        <v>11.099999999999977</v>
      </c>
      <c r="C123" s="8">
        <f t="shared" si="3"/>
        <v>-0.614928394313934</v>
      </c>
      <c r="D123" s="8">
        <f t="shared" si="4"/>
        <v>0.8883563570094639</v>
      </c>
    </row>
    <row r="124" spans="2:4" ht="12.75">
      <c r="B124" s="8">
        <f t="shared" si="5"/>
        <v>11.199999999999976</v>
      </c>
      <c r="C124" s="8">
        <f t="shared" si="3"/>
        <v>-0.7319214617905034</v>
      </c>
      <c r="D124" s="8">
        <f t="shared" si="4"/>
        <v>0.8629570198205612</v>
      </c>
    </row>
    <row r="125" spans="2:4" ht="12.75">
      <c r="B125" s="8">
        <f t="shared" si="5"/>
        <v>11.299999999999976</v>
      </c>
      <c r="C125" s="8">
        <f t="shared" si="3"/>
        <v>-0.8180325612043391</v>
      </c>
      <c r="D125" s="8">
        <f t="shared" si="4"/>
        <v>0.8032480070998943</v>
      </c>
    </row>
    <row r="126" spans="2:4" ht="12.75">
      <c r="B126" s="8">
        <f t="shared" si="5"/>
        <v>11.399999999999975</v>
      </c>
      <c r="C126" s="8">
        <f t="shared" si="3"/>
        <v>-0.8697286685073199</v>
      </c>
      <c r="D126" s="8">
        <f t="shared" si="4"/>
        <v>0.7116845738508704</v>
      </c>
    </row>
    <row r="127" spans="2:4" ht="12.75">
      <c r="B127" s="8">
        <f t="shared" si="5"/>
        <v>11.499999999999975</v>
      </c>
      <c r="C127" s="8">
        <f t="shared" si="3"/>
        <v>-0.884924583324439</v>
      </c>
      <c r="D127" s="8">
        <f t="shared" si="4"/>
        <v>0.5919851910345844</v>
      </c>
    </row>
    <row r="128" spans="2:4" ht="12.75">
      <c r="B128" s="8">
        <f t="shared" si="5"/>
        <v>11.599999999999975</v>
      </c>
      <c r="C128" s="8">
        <f t="shared" si="3"/>
        <v>-0.8630669140704506</v>
      </c>
      <c r="D128" s="8">
        <f t="shared" si="4"/>
        <v>0.44898058590535067</v>
      </c>
    </row>
    <row r="129" spans="2:4" ht="12.75">
      <c r="B129" s="8">
        <f t="shared" si="5"/>
        <v>11.699999999999974</v>
      </c>
      <c r="C129" s="8">
        <f t="shared" si="3"/>
        <v>-0.8051537777181685</v>
      </c>
      <c r="D129" s="8">
        <f t="shared" si="4"/>
        <v>0.28841881635051425</v>
      </c>
    </row>
    <row r="130" spans="2:4" ht="12.75">
      <c r="B130" s="8">
        <f t="shared" si="5"/>
        <v>11.799999999999974</v>
      </c>
      <c r="C130" s="8">
        <f t="shared" si="3"/>
        <v>-0.7136895347646658</v>
      </c>
      <c r="D130" s="8">
        <f t="shared" si="4"/>
        <v>0.11673424358628243</v>
      </c>
    </row>
    <row r="131" spans="2:4" ht="12.75">
      <c r="B131" s="8">
        <f t="shared" si="5"/>
        <v>11.899999999999974</v>
      </c>
      <c r="C131" s="8">
        <f t="shared" si="3"/>
        <v>-0.5925766001492677</v>
      </c>
      <c r="D131" s="8">
        <f t="shared" si="4"/>
        <v>-0.05921031189489658</v>
      </c>
    </row>
    <row r="132" spans="2:4" ht="12.75">
      <c r="B132" s="8">
        <f t="shared" si="5"/>
        <v>11.999999999999973</v>
      </c>
      <c r="C132" s="8">
        <f t="shared" si="3"/>
        <v>-0.44694899954379064</v>
      </c>
      <c r="D132" s="8">
        <f t="shared" si="4"/>
        <v>-0.23239789881828793</v>
      </c>
    </row>
    <row r="133" spans="2:4" ht="12.75">
      <c r="B133" s="8">
        <f t="shared" si="5"/>
        <v>12.099999999999973</v>
      </c>
      <c r="C133" s="8">
        <f t="shared" si="3"/>
        <v>-0.2829547677484938</v>
      </c>
      <c r="D133" s="8">
        <f t="shared" si="4"/>
        <v>-0.39593728236802267</v>
      </c>
    </row>
    <row r="134" spans="2:4" ht="12.75">
      <c r="B134" s="8">
        <f t="shared" si="5"/>
        <v>12.199999999999973</v>
      </c>
      <c r="C134" s="8">
        <f t="shared" si="3"/>
        <v>-0.10749641074961018</v>
      </c>
      <c r="D134" s="8">
        <f t="shared" si="4"/>
        <v>-0.5433371494213555</v>
      </c>
    </row>
    <row r="135" spans="2:4" ht="12.75">
      <c r="B135" s="8">
        <f t="shared" si="5"/>
        <v>12.299999999999972</v>
      </c>
      <c r="C135" s="8">
        <f t="shared" si="3"/>
        <v>0.0720596129212887</v>
      </c>
      <c r="D135" s="8">
        <f t="shared" si="4"/>
        <v>-0.6687637610705796</v>
      </c>
    </row>
    <row r="136" spans="2:4" ht="12.75">
      <c r="B136" s="8">
        <f t="shared" si="5"/>
        <v>12.399999999999972</v>
      </c>
      <c r="C136" s="8">
        <f t="shared" si="3"/>
        <v>0.24819216423319543</v>
      </c>
      <c r="D136" s="8">
        <f t="shared" si="4"/>
        <v>-0.7672718259143153</v>
      </c>
    </row>
    <row r="137" spans="2:4" ht="12.75">
      <c r="B137" s="8">
        <f t="shared" si="5"/>
        <v>12.499999999999972</v>
      </c>
      <c r="C137" s="8">
        <f t="shared" si="3"/>
        <v>0.4135404647683034</v>
      </c>
      <c r="D137" s="8">
        <f t="shared" si="4"/>
        <v>-0.8349994576810952</v>
      </c>
    </row>
    <row r="138" spans="2:4" ht="12.75">
      <c r="B138" s="8">
        <f t="shared" si="5"/>
        <v>12.599999999999971</v>
      </c>
      <c r="C138" s="8">
        <f t="shared" si="3"/>
        <v>0.5612117106425544</v>
      </c>
      <c r="D138" s="8">
        <f t="shared" si="4"/>
        <v>-0.8693195323692254</v>
      </c>
    </row>
    <row r="139" spans="2:4" ht="12.75">
      <c r="B139" s="8">
        <f t="shared" si="5"/>
        <v>12.69999999999997</v>
      </c>
      <c r="C139" s="8">
        <f t="shared" si="3"/>
        <v>0.6850684038119759</v>
      </c>
      <c r="D139" s="8">
        <f t="shared" si="4"/>
        <v>-0.8689415145877964</v>
      </c>
    </row>
    <row r="140" spans="2:4" ht="12.75">
      <c r="B140" s="8">
        <f t="shared" si="5"/>
        <v>12.79999999999997</v>
      </c>
      <c r="C140" s="8">
        <f t="shared" si="3"/>
        <v>0.7799834234152253</v>
      </c>
      <c r="D140" s="8">
        <f t="shared" si="4"/>
        <v>-0.8339598095687424</v>
      </c>
    </row>
    <row r="141" spans="2:4" ht="12.75">
      <c r="B141" s="8">
        <f t="shared" si="5"/>
        <v>12.89999999999997</v>
      </c>
      <c r="C141" s="8">
        <f aca="true" t="shared" si="6" ref="C141:C204">SIN($G$22*B141)*(1-$G$31*B141)</f>
        <v>0.8420522371379207</v>
      </c>
      <c r="D141" s="8">
        <f aca="true" t="shared" si="7" ref="D141:D204">SIN($G$25*(B141+$G$28))*(1-$G$31*B141)</f>
        <v>-0.7658468366978062</v>
      </c>
    </row>
    <row r="142" spans="2:4" ht="12.75">
      <c r="B142" s="8">
        <f aca="true" t="shared" si="8" ref="B142:B205">B141+0.1</f>
        <v>12.99999999999997</v>
      </c>
      <c r="C142" s="8">
        <f t="shared" si="6"/>
        <v>0.8687534703986285</v>
      </c>
      <c r="D142" s="8">
        <f t="shared" si="7"/>
        <v>-0.6673912267929452</v>
      </c>
    </row>
    <row r="143" spans="2:4" ht="12.75">
      <c r="B143" s="8">
        <f t="shared" si="8"/>
        <v>13.09999999999997</v>
      </c>
      <c r="C143" s="8">
        <f t="shared" si="6"/>
        <v>0.8590512323634443</v>
      </c>
      <c r="D143" s="8">
        <f t="shared" si="7"/>
        <v>-0.5425837306768877</v>
      </c>
    </row>
    <row r="144" spans="2:4" ht="12.75">
      <c r="B144" s="8">
        <f t="shared" si="8"/>
        <v>13.199999999999969</v>
      </c>
      <c r="C144" s="8">
        <f t="shared" si="6"/>
        <v>0.8134350502749278</v>
      </c>
      <c r="D144" s="8">
        <f t="shared" si="7"/>
        <v>-0.3964555038212089</v>
      </c>
    </row>
    <row r="145" spans="2:4" ht="12.75">
      <c r="B145" s="8">
        <f t="shared" si="8"/>
        <v>13.299999999999969</v>
      </c>
      <c r="C145" s="8">
        <f t="shared" si="6"/>
        <v>0.7338958840669881</v>
      </c>
      <c r="D145" s="8">
        <f t="shared" si="7"/>
        <v>-0.23487531846297588</v>
      </c>
    </row>
    <row r="146" spans="2:4" ht="12.75">
      <c r="B146" s="8">
        <f t="shared" si="8"/>
        <v>13.399999999999968</v>
      </c>
      <c r="C146" s="8">
        <f t="shared" si="6"/>
        <v>0.6238393716691869</v>
      </c>
      <c r="D146" s="8">
        <f t="shared" si="7"/>
        <v>-0.06431387587611215</v>
      </c>
    </row>
    <row r="147" spans="2:4" ht="12.75">
      <c r="B147" s="8">
        <f t="shared" si="8"/>
        <v>13.499999999999968</v>
      </c>
      <c r="C147" s="8">
        <f t="shared" si="6"/>
        <v>0.48794007954735863</v>
      </c>
      <c r="D147" s="8">
        <f t="shared" si="7"/>
        <v>0.10841531657335635</v>
      </c>
    </row>
    <row r="148" spans="2:4" ht="12.75">
      <c r="B148" s="8">
        <f t="shared" si="8"/>
        <v>13.599999999999968</v>
      </c>
      <c r="C148" s="8">
        <f t="shared" si="6"/>
        <v>0.33194299317745646</v>
      </c>
      <c r="D148" s="8">
        <f t="shared" si="7"/>
        <v>0.276428127067892</v>
      </c>
    </row>
    <row r="149" spans="2:4" ht="12.75">
      <c r="B149" s="8">
        <f t="shared" si="8"/>
        <v>13.699999999999967</v>
      </c>
      <c r="C149" s="8">
        <f t="shared" si="6"/>
        <v>0.16242067571676583</v>
      </c>
      <c r="D149" s="8">
        <f t="shared" si="7"/>
        <v>0.4330441667807053</v>
      </c>
    </row>
    <row r="150" spans="2:4" ht="12.75">
      <c r="B150" s="8">
        <f t="shared" si="8"/>
        <v>13.799999999999967</v>
      </c>
      <c r="C150" s="8">
        <f t="shared" si="6"/>
        <v>-0.013503641074271419</v>
      </c>
      <c r="D150" s="8">
        <f t="shared" si="7"/>
        <v>0.5720524081915347</v>
      </c>
    </row>
    <row r="151" spans="2:4" ht="12.75">
      <c r="B151" s="8">
        <f t="shared" si="8"/>
        <v>13.899999999999967</v>
      </c>
      <c r="C151" s="8">
        <f t="shared" si="6"/>
        <v>-0.1884553676064128</v>
      </c>
      <c r="D151" s="8">
        <f t="shared" si="7"/>
        <v>0.6879574931258927</v>
      </c>
    </row>
    <row r="152" spans="2:4" ht="12.75">
      <c r="B152" s="8">
        <f t="shared" si="8"/>
        <v>13.999999999999966</v>
      </c>
      <c r="C152" s="8">
        <f t="shared" si="6"/>
        <v>-0.355117692346809</v>
      </c>
      <c r="D152" s="8">
        <f t="shared" si="7"/>
        <v>0.7761969630607347</v>
      </c>
    </row>
    <row r="153" spans="2:4" ht="12.75">
      <c r="B153" s="8">
        <f t="shared" si="8"/>
        <v>14.099999999999966</v>
      </c>
      <c r="C153" s="8">
        <f t="shared" si="6"/>
        <v>-0.5065375841408684</v>
      </c>
      <c r="D153" s="8">
        <f t="shared" si="7"/>
        <v>0.8333208252544577</v>
      </c>
    </row>
    <row r="154" spans="2:4" ht="12.75">
      <c r="B154" s="8">
        <f t="shared" si="8"/>
        <v>14.199999999999966</v>
      </c>
      <c r="C154" s="8">
        <f t="shared" si="6"/>
        <v>-0.6364158634220525</v>
      </c>
      <c r="D154" s="8">
        <f t="shared" si="7"/>
        <v>0.8571263886444802</v>
      </c>
    </row>
    <row r="155" spans="2:4" ht="12.75">
      <c r="B155" s="8">
        <f t="shared" si="8"/>
        <v>14.299999999999965</v>
      </c>
      <c r="C155" s="8">
        <f t="shared" si="6"/>
        <v>-0.7393692411012386</v>
      </c>
      <c r="D155" s="8">
        <f t="shared" si="7"/>
        <v>0.8467431018475923</v>
      </c>
    </row>
    <row r="156" spans="2:4" ht="12.75">
      <c r="B156" s="8">
        <f t="shared" si="8"/>
        <v>14.399999999999965</v>
      </c>
      <c r="C156" s="8">
        <f t="shared" si="6"/>
        <v>-0.811153425099075</v>
      </c>
      <c r="D156" s="8">
        <f t="shared" si="7"/>
        <v>0.802664129697062</v>
      </c>
    </row>
    <row r="157" spans="2:4" ht="12.75">
      <c r="B157" s="8">
        <f t="shared" si="8"/>
        <v>14.499999999999964</v>
      </c>
      <c r="C157" s="8">
        <f t="shared" si="6"/>
        <v>-0.8488380490448392</v>
      </c>
      <c r="D157" s="8">
        <f t="shared" si="7"/>
        <v>0.7267235342268578</v>
      </c>
    </row>
    <row r="158" spans="2:4" ht="12.75">
      <c r="B158" s="8">
        <f t="shared" si="8"/>
        <v>14.599999999999964</v>
      </c>
      <c r="C158" s="8">
        <f t="shared" si="6"/>
        <v>-0.8509262153128018</v>
      </c>
      <c r="D158" s="8">
        <f t="shared" si="7"/>
        <v>0.6220200957282246</v>
      </c>
    </row>
    <row r="159" spans="2:4" ht="12.75">
      <c r="B159" s="8">
        <f t="shared" si="8"/>
        <v>14.699999999999964</v>
      </c>
      <c r="C159" s="8">
        <f t="shared" si="6"/>
        <v>-0.8174137791292237</v>
      </c>
      <c r="D159" s="8">
        <f t="shared" si="7"/>
        <v>0.4927909329122614</v>
      </c>
    </row>
    <row r="160" spans="2:4" ht="12.75">
      <c r="B160" s="8">
        <f t="shared" si="8"/>
        <v>14.799999999999963</v>
      </c>
      <c r="C160" s="8">
        <f t="shared" si="6"/>
        <v>-0.7497860335600178</v>
      </c>
      <c r="D160" s="8">
        <f t="shared" si="7"/>
        <v>0.34424007381530963</v>
      </c>
    </row>
    <row r="161" spans="2:4" ht="12.75">
      <c r="B161" s="8">
        <f t="shared" si="8"/>
        <v>14.899999999999963</v>
      </c>
      <c r="C161" s="8">
        <f t="shared" si="6"/>
        <v>-0.6509520803004327</v>
      </c>
      <c r="D161" s="8">
        <f t="shared" si="7"/>
        <v>0.18232891179186253</v>
      </c>
    </row>
    <row r="162" spans="2:4" ht="12.75">
      <c r="B162" s="8">
        <f t="shared" si="8"/>
        <v>14.999999999999963</v>
      </c>
      <c r="C162" s="8">
        <f t="shared" si="6"/>
        <v>-0.525119778249314</v>
      </c>
      <c r="D162" s="8">
        <f t="shared" si="7"/>
        <v>0.013536983210149943</v>
      </c>
    </row>
    <row r="163" spans="2:4" ht="12.75">
      <c r="B163" s="8">
        <f t="shared" si="8"/>
        <v>15.099999999999962</v>
      </c>
      <c r="C163" s="8">
        <f t="shared" si="6"/>
        <v>-0.37761664178915816</v>
      </c>
      <c r="D163" s="8">
        <f t="shared" si="7"/>
        <v>-0.15539733390445404</v>
      </c>
    </row>
    <row r="164" spans="2:4" ht="12.75">
      <c r="B164" s="8">
        <f t="shared" si="8"/>
        <v>15.199999999999962</v>
      </c>
      <c r="C164" s="8">
        <f t="shared" si="6"/>
        <v>-0.21466431001216774</v>
      </c>
      <c r="D164" s="8">
        <f t="shared" si="7"/>
        <v>-0.31774582357468245</v>
      </c>
    </row>
    <row r="165" spans="2:4" ht="12.75">
      <c r="B165" s="8">
        <f t="shared" si="8"/>
        <v>15.299999999999962</v>
      </c>
      <c r="C165" s="8">
        <f t="shared" si="6"/>
        <v>-0.0431161332297049</v>
      </c>
      <c r="D165" s="8">
        <f t="shared" si="7"/>
        <v>-0.46705839901165686</v>
      </c>
    </row>
    <row r="166" spans="2:4" ht="12.75">
      <c r="B166" s="8">
        <f t="shared" si="8"/>
        <v>15.399999999999961</v>
      </c>
      <c r="C166" s="8">
        <f t="shared" si="6"/>
        <v>0.12983105583504645</v>
      </c>
      <c r="D166" s="8">
        <f t="shared" si="7"/>
        <v>-0.5974193607745163</v>
      </c>
    </row>
    <row r="167" spans="2:4" ht="12.75">
      <c r="B167" s="8">
        <f t="shared" si="8"/>
        <v>15.499999999999961</v>
      </c>
      <c r="C167" s="8">
        <f t="shared" si="6"/>
        <v>0.2969388644579979</v>
      </c>
      <c r="D167" s="8">
        <f t="shared" si="7"/>
        <v>-0.7036817650850377</v>
      </c>
    </row>
    <row r="168" spans="2:4" ht="12.75">
      <c r="B168" s="8">
        <f t="shared" si="8"/>
        <v>15.59999999999996</v>
      </c>
      <c r="C168" s="8">
        <f t="shared" si="6"/>
        <v>0.4512302896820154</v>
      </c>
      <c r="D168" s="8">
        <f t="shared" si="7"/>
        <v>-0.7816706174543416</v>
      </c>
    </row>
    <row r="169" spans="2:4" ht="12.75">
      <c r="B169" s="8">
        <f t="shared" si="8"/>
        <v>15.69999999999996</v>
      </c>
      <c r="C169" s="8">
        <f t="shared" si="6"/>
        <v>0.586281016034472</v>
      </c>
      <c r="D169" s="8">
        <f t="shared" si="7"/>
        <v>-0.8283468706179578</v>
      </c>
    </row>
    <row r="170" spans="2:4" ht="12.75">
      <c r="B170" s="8">
        <f t="shared" si="8"/>
        <v>15.79999999999996</v>
      </c>
      <c r="C170" s="8">
        <f t="shared" si="6"/>
        <v>0.6964868992996243</v>
      </c>
      <c r="D170" s="8">
        <f t="shared" si="7"/>
        <v>-0.8419257862103202</v>
      </c>
    </row>
    <row r="171" spans="2:4" ht="12.75">
      <c r="B171" s="8">
        <f t="shared" si="8"/>
        <v>15.89999999999996</v>
      </c>
      <c r="C171" s="8">
        <f t="shared" si="6"/>
        <v>0.7772964997268321</v>
      </c>
      <c r="D171" s="8">
        <f t="shared" si="7"/>
        <v>-0.8219450529219051</v>
      </c>
    </row>
    <row r="172" spans="2:4" ht="12.75">
      <c r="B172" s="8">
        <f t="shared" si="8"/>
        <v>15.99999999999996</v>
      </c>
      <c r="C172" s="8">
        <f t="shared" si="6"/>
        <v>0.8253990169858644</v>
      </c>
      <c r="D172" s="8">
        <f t="shared" si="7"/>
        <v>-0.7692800664283147</v>
      </c>
    </row>
    <row r="173" spans="2:4" ht="12.75">
      <c r="B173" s="8">
        <f t="shared" si="8"/>
        <v>16.09999999999996</v>
      </c>
      <c r="C173" s="8">
        <f t="shared" si="6"/>
        <v>0.8388598683536785</v>
      </c>
      <c r="D173" s="8">
        <f t="shared" si="7"/>
        <v>-0.6861058875477262</v>
      </c>
    </row>
    <row r="174" spans="2:4" ht="12.75">
      <c r="B174" s="8">
        <f t="shared" si="8"/>
        <v>16.19999999999996</v>
      </c>
      <c r="C174" s="8">
        <f t="shared" si="6"/>
        <v>0.8171983610182211</v>
      </c>
      <c r="D174" s="8">
        <f t="shared" si="7"/>
        <v>-0.5758075205196236</v>
      </c>
    </row>
    <row r="175" spans="2:4" ht="12.75">
      <c r="B175" s="8">
        <f t="shared" si="8"/>
        <v>16.29999999999996</v>
      </c>
      <c r="C175" s="8">
        <f t="shared" si="6"/>
        <v>0.7614043457850943</v>
      </c>
      <c r="D175" s="8">
        <f t="shared" si="7"/>
        <v>-0.44284220828251564</v>
      </c>
    </row>
    <row r="176" spans="2:4" ht="12.75">
      <c r="B176" s="8">
        <f t="shared" si="8"/>
        <v>16.399999999999963</v>
      </c>
      <c r="C176" s="8">
        <f t="shared" si="6"/>
        <v>0.6738933003625883</v>
      </c>
      <c r="D176" s="8">
        <f t="shared" si="7"/>
        <v>-0.2925593444478309</v>
      </c>
    </row>
    <row r="177" spans="2:4" ht="12.75">
      <c r="B177" s="8">
        <f t="shared" si="8"/>
        <v>16.499999999999964</v>
      </c>
      <c r="C177" s="8">
        <f t="shared" si="6"/>
        <v>0.5584018683020845</v>
      </c>
      <c r="D177" s="8">
        <f t="shared" si="7"/>
        <v>-0.13098527686548103</v>
      </c>
    </row>
    <row r="178" spans="2:4" ht="12.75">
      <c r="B178" s="8">
        <f t="shared" si="8"/>
        <v>16.599999999999966</v>
      </c>
      <c r="C178" s="8">
        <f t="shared" si="6"/>
        <v>0.4198283666497804</v>
      </c>
      <c r="D178" s="8">
        <f t="shared" si="7"/>
        <v>0.03541834095387837</v>
      </c>
    </row>
    <row r="179" spans="2:4" ht="12.75">
      <c r="B179" s="8">
        <f t="shared" si="8"/>
        <v>16.699999999999967</v>
      </c>
      <c r="C179" s="8">
        <f t="shared" si="6"/>
        <v>0.26402506754927274</v>
      </c>
      <c r="D179" s="8">
        <f t="shared" si="7"/>
        <v>0.20001296109544253</v>
      </c>
    </row>
    <row r="180" spans="2:4" ht="12.75">
      <c r="B180" s="8">
        <f t="shared" si="8"/>
        <v>16.79999999999997</v>
      </c>
      <c r="C180" s="8">
        <f t="shared" si="6"/>
        <v>0.09755106095103631</v>
      </c>
      <c r="D180" s="8">
        <f t="shared" si="7"/>
        <v>0.3562479810207497</v>
      </c>
    </row>
    <row r="181" spans="2:4" ht="12.75">
      <c r="B181" s="8">
        <f t="shared" si="8"/>
        <v>16.89999999999997</v>
      </c>
      <c r="C181" s="8">
        <f t="shared" si="6"/>
        <v>-0.07260386586118278</v>
      </c>
      <c r="D181" s="8">
        <f t="shared" si="7"/>
        <v>0.49792144629701207</v>
      </c>
    </row>
    <row r="182" spans="2:4" ht="12.75">
      <c r="B182" s="8">
        <f t="shared" si="8"/>
        <v>16.99999999999997</v>
      </c>
      <c r="C182" s="8">
        <f t="shared" si="6"/>
        <v>-0.23931270829542714</v>
      </c>
      <c r="D182" s="8">
        <f t="shared" si="7"/>
        <v>0.6194262407852493</v>
      </c>
    </row>
    <row r="183" spans="2:4" ht="12.75">
      <c r="B183" s="8">
        <f t="shared" si="8"/>
        <v>17.099999999999973</v>
      </c>
      <c r="C183" s="8">
        <f t="shared" si="6"/>
        <v>-0.3956097617724345</v>
      </c>
      <c r="D183" s="8">
        <f t="shared" si="7"/>
        <v>0.7159719918064371</v>
      </c>
    </row>
    <row r="184" spans="2:4" ht="12.75">
      <c r="B184" s="8">
        <f t="shared" si="8"/>
        <v>17.199999999999974</v>
      </c>
      <c r="C184" s="8">
        <f t="shared" si="6"/>
        <v>-0.5349816728302346</v>
      </c>
      <c r="D184" s="8">
        <f t="shared" si="7"/>
        <v>0.7837739087239343</v>
      </c>
    </row>
    <row r="185" spans="2:4" ht="12.75">
      <c r="B185" s="8">
        <f t="shared" si="8"/>
        <v>17.299999999999976</v>
      </c>
      <c r="C185" s="8">
        <f t="shared" si="6"/>
        <v>-0.6516388629583114</v>
      </c>
      <c r="D185" s="8">
        <f t="shared" si="7"/>
        <v>0.8202011117974516</v>
      </c>
    </row>
    <row r="186" spans="2:4" ht="12.75">
      <c r="B186" s="8">
        <f t="shared" si="8"/>
        <v>17.399999999999977</v>
      </c>
      <c r="C186" s="8">
        <f t="shared" si="6"/>
        <v>-0.7407560146902101</v>
      </c>
      <c r="D186" s="8">
        <f t="shared" si="7"/>
        <v>0.8238786399167164</v>
      </c>
    </row>
    <row r="187" spans="2:4" ht="12.75">
      <c r="B187" s="8">
        <f t="shared" si="8"/>
        <v>17.49999999999998</v>
      </c>
      <c r="C187" s="8">
        <f t="shared" si="6"/>
        <v>-0.7986716313727298</v>
      </c>
      <c r="D187" s="8">
        <f t="shared" si="7"/>
        <v>0.7947391851908623</v>
      </c>
    </row>
    <row r="188" spans="2:4" ht="12.75">
      <c r="B188" s="8">
        <f t="shared" si="8"/>
        <v>17.59999999999998</v>
      </c>
      <c r="C188" s="8">
        <f t="shared" si="6"/>
        <v>-0.8230384187657379</v>
      </c>
      <c r="D188" s="8">
        <f t="shared" si="7"/>
        <v>0.7340226147193499</v>
      </c>
    </row>
    <row r="189" spans="2:4" ht="12.75">
      <c r="B189" s="8">
        <f t="shared" si="8"/>
        <v>17.69999999999998</v>
      </c>
      <c r="C189" s="8">
        <f t="shared" si="6"/>
        <v>-0.8129183145230948</v>
      </c>
      <c r="D189" s="8">
        <f t="shared" si="7"/>
        <v>0.6442234246522069</v>
      </c>
    </row>
    <row r="190" spans="2:4" ht="12.75">
      <c r="B190" s="8">
        <f t="shared" si="8"/>
        <v>17.799999999999983</v>
      </c>
      <c r="C190" s="8">
        <f t="shared" si="6"/>
        <v>-0.768818322872629</v>
      </c>
      <c r="D190" s="8">
        <f t="shared" si="7"/>
        <v>0.528988345619476</v>
      </c>
    </row>
    <row r="191" spans="2:4" ht="12.75">
      <c r="B191" s="8">
        <f t="shared" si="8"/>
        <v>17.899999999999984</v>
      </c>
      <c r="C191" s="8">
        <f t="shared" si="6"/>
        <v>-0.6926657982685519</v>
      </c>
      <c r="D191" s="8">
        <f t="shared" si="7"/>
        <v>0.3929682991611144</v>
      </c>
    </row>
    <row r="192" spans="2:4" ht="12.75">
      <c r="B192" s="8">
        <f t="shared" si="8"/>
        <v>17.999999999999986</v>
      </c>
      <c r="C192" s="8">
        <f t="shared" si="6"/>
        <v>-0.5877243589917556</v>
      </c>
      <c r="D192" s="8">
        <f t="shared" si="7"/>
        <v>0.24163071323023355</v>
      </c>
    </row>
    <row r="193" spans="2:4" ht="12.75">
      <c r="B193" s="8">
        <f t="shared" si="8"/>
        <v>18.099999999999987</v>
      </c>
      <c r="C193" s="8">
        <f t="shared" si="6"/>
        <v>-0.4584540933082479</v>
      </c>
      <c r="D193" s="8">
        <f t="shared" si="7"/>
        <v>0.08103976953371032</v>
      </c>
    </row>
    <row r="194" spans="2:4" ht="12.75">
      <c r="B194" s="8">
        <f t="shared" si="8"/>
        <v>18.19999999999999</v>
      </c>
      <c r="C194" s="8">
        <f t="shared" si="6"/>
        <v>-0.310322043133244</v>
      </c>
      <c r="D194" s="8">
        <f t="shared" si="7"/>
        <v>-0.08238658533984809</v>
      </c>
    </row>
    <row r="195" spans="2:4" ht="12.75">
      <c r="B195" s="8">
        <f t="shared" si="8"/>
        <v>18.29999999999999</v>
      </c>
      <c r="C195" s="8">
        <f t="shared" si="6"/>
        <v>-0.14957101637627343</v>
      </c>
      <c r="D195" s="8">
        <f t="shared" si="7"/>
        <v>-0.24213312880555118</v>
      </c>
    </row>
    <row r="196" spans="2:4" ht="12.75">
      <c r="B196" s="8">
        <f t="shared" si="8"/>
        <v>18.39999999999999</v>
      </c>
      <c r="C196" s="8">
        <f t="shared" si="6"/>
        <v>0.017043496596481675</v>
      </c>
      <c r="D196" s="8">
        <f t="shared" si="7"/>
        <v>-0.3918471008376041</v>
      </c>
    </row>
    <row r="197" spans="2:4" ht="12.75">
      <c r="B197" s="8">
        <f t="shared" si="8"/>
        <v>18.499999999999993</v>
      </c>
      <c r="C197" s="8">
        <f t="shared" si="6"/>
        <v>0.18253721598747816</v>
      </c>
      <c r="D197" s="8">
        <f t="shared" si="7"/>
        <v>-0.5255908373500581</v>
      </c>
    </row>
    <row r="198" spans="2:4" ht="12.75">
      <c r="B198" s="8">
        <f t="shared" si="8"/>
        <v>18.599999999999994</v>
      </c>
      <c r="C198" s="8">
        <f t="shared" si="6"/>
        <v>0.3399898448916763</v>
      </c>
      <c r="D198" s="8">
        <f t="shared" si="7"/>
        <v>-0.6380772518678034</v>
      </c>
    </row>
    <row r="199" spans="2:4" ht="12.75">
      <c r="B199" s="8">
        <f t="shared" si="8"/>
        <v>18.699999999999996</v>
      </c>
      <c r="C199" s="8">
        <f t="shared" si="6"/>
        <v>0.4828344482789235</v>
      </c>
      <c r="D199" s="8">
        <f t="shared" si="7"/>
        <v>-0.7248788267826887</v>
      </c>
    </row>
    <row r="200" spans="2:4" ht="12.75">
      <c r="B200" s="8">
        <f t="shared" si="8"/>
        <v>18.799999999999997</v>
      </c>
      <c r="C200" s="8">
        <f t="shared" si="6"/>
        <v>0.6051313379963186</v>
      </c>
      <c r="D200" s="8">
        <f t="shared" si="7"/>
        <v>-0.7826018536626778</v>
      </c>
    </row>
    <row r="201" spans="2:4" ht="12.75">
      <c r="B201" s="8">
        <f t="shared" si="8"/>
        <v>18.9</v>
      </c>
      <c r="C201" s="8">
        <f t="shared" si="6"/>
        <v>0.7018150411515119</v>
      </c>
      <c r="D201" s="8">
        <f t="shared" si="7"/>
        <v>-0.8090190667342295</v>
      </c>
    </row>
    <row r="202" spans="2:4" ht="12.75">
      <c r="B202" s="8">
        <f t="shared" si="8"/>
        <v>19</v>
      </c>
      <c r="C202" s="8">
        <f t="shared" si="6"/>
        <v>0.7689040836216354</v>
      </c>
      <c r="D202" s="8">
        <f t="shared" si="7"/>
        <v>-0.8031554880234543</v>
      </c>
    </row>
    <row r="203" spans="2:4" ht="12.75">
      <c r="B203" s="8">
        <f t="shared" si="8"/>
        <v>19.1</v>
      </c>
      <c r="C203" s="8">
        <f t="shared" si="6"/>
        <v>0.8036649017189184</v>
      </c>
      <c r="D203" s="8">
        <f t="shared" si="7"/>
        <v>-0.7653241793451686</v>
      </c>
    </row>
    <row r="204" spans="2:4" ht="12.75">
      <c r="B204" s="8">
        <f t="shared" si="8"/>
        <v>19.200000000000003</v>
      </c>
      <c r="C204" s="8">
        <f t="shared" si="6"/>
        <v>0.804723136005268</v>
      </c>
      <c r="D204" s="8">
        <f t="shared" si="7"/>
        <v>-0.6971106000980256</v>
      </c>
    </row>
    <row r="205" spans="2:4" ht="12.75">
      <c r="B205" s="8">
        <f t="shared" si="8"/>
        <v>19.300000000000004</v>
      </c>
      <c r="C205" s="8">
        <f aca="true" t="shared" si="9" ref="C205:C268">SIN($G$22*B205)*(1-$G$31*B205)</f>
        <v>0.7721177797646824</v>
      </c>
      <c r="D205" s="8">
        <f aca="true" t="shared" si="10" ref="D205:D268">SIN($G$25*(B205+$G$28))*(1-$G$31*B205)</f>
        <v>-0.6013063205068306</v>
      </c>
    </row>
    <row r="206" spans="2:4" ht="12.75">
      <c r="B206" s="8">
        <f aca="true" t="shared" si="11" ref="B206:B269">B205+0.1</f>
        <v>19.400000000000006</v>
      </c>
      <c r="C206" s="8">
        <f t="shared" si="9"/>
        <v>0.7072960571803513</v>
      </c>
      <c r="D206" s="8">
        <f t="shared" si="10"/>
        <v>-0.48179485572563074</v>
      </c>
    </row>
    <row r="207" spans="2:4" ht="12.75">
      <c r="B207" s="8">
        <f t="shared" si="11"/>
        <v>19.500000000000007</v>
      </c>
      <c r="C207" s="8">
        <f t="shared" si="9"/>
        <v>0.613049391814925</v>
      </c>
      <c r="D207" s="8">
        <f t="shared" si="10"/>
        <v>-0.343394286844871</v>
      </c>
    </row>
    <row r="208" spans="2:4" ht="12.75">
      <c r="B208" s="8">
        <f t="shared" si="11"/>
        <v>19.60000000000001</v>
      </c>
      <c r="C208" s="8">
        <f t="shared" si="9"/>
        <v>0.4933932903242632</v>
      </c>
      <c r="D208" s="8">
        <f t="shared" si="10"/>
        <v>-0.1916630448860981</v>
      </c>
    </row>
    <row r="209" spans="2:4" ht="12.75">
      <c r="B209" s="8">
        <f t="shared" si="11"/>
        <v>19.70000000000001</v>
      </c>
      <c r="C209" s="8">
        <f t="shared" si="9"/>
        <v>0.35339630635837954</v>
      </c>
      <c r="D209" s="8">
        <f t="shared" si="10"/>
        <v>-0.03267668565192438</v>
      </c>
    </row>
    <row r="210" spans="2:4" ht="12.75">
      <c r="B210" s="8">
        <f t="shared" si="11"/>
        <v>19.80000000000001</v>
      </c>
      <c r="C210" s="8">
        <f t="shared" si="9"/>
        <v>0.198965367686622</v>
      </c>
      <c r="D210" s="8">
        <f t="shared" si="10"/>
        <v>0.12721538038139346</v>
      </c>
    </row>
    <row r="211" spans="2:4" ht="12.75">
      <c r="B211" s="8">
        <f t="shared" si="11"/>
        <v>19.900000000000013</v>
      </c>
      <c r="C211" s="8">
        <f t="shared" si="9"/>
        <v>0.036596557627011264</v>
      </c>
      <c r="D211" s="8">
        <f t="shared" si="10"/>
        <v>0.2816434625831858</v>
      </c>
    </row>
    <row r="212" spans="2:4" ht="12.75">
      <c r="B212" s="8">
        <f t="shared" si="11"/>
        <v>20.000000000000014</v>
      </c>
      <c r="C212" s="8">
        <f t="shared" si="9"/>
        <v>-0.1268981350437896</v>
      </c>
      <c r="D212" s="8">
        <f t="shared" si="10"/>
        <v>0.4244713422001821</v>
      </c>
    </row>
    <row r="213" spans="2:4" ht="12.75">
      <c r="B213" s="8">
        <f t="shared" si="11"/>
        <v>20.100000000000016</v>
      </c>
      <c r="C213" s="8">
        <f t="shared" si="9"/>
        <v>-0.28467660398115324</v>
      </c>
      <c r="D213" s="8">
        <f t="shared" si="10"/>
        <v>0.5500400930805149</v>
      </c>
    </row>
    <row r="214" spans="2:4" ht="12.75">
      <c r="B214" s="8">
        <f t="shared" si="11"/>
        <v>20.200000000000017</v>
      </c>
      <c r="C214" s="8">
        <f t="shared" si="9"/>
        <v>-0.4301529611534965</v>
      </c>
      <c r="D214" s="8">
        <f t="shared" si="10"/>
        <v>0.6533922830572373</v>
      </c>
    </row>
    <row r="215" spans="2:4" ht="12.75">
      <c r="B215" s="8">
        <f t="shared" si="11"/>
        <v>20.30000000000002</v>
      </c>
      <c r="C215" s="8">
        <f t="shared" si="9"/>
        <v>-0.5572724378250555</v>
      </c>
      <c r="D215" s="8">
        <f t="shared" si="10"/>
        <v>0.7304676736887713</v>
      </c>
    </row>
    <row r="216" spans="2:4" ht="12.75">
      <c r="B216" s="8">
        <f t="shared" si="11"/>
        <v>20.40000000000002</v>
      </c>
      <c r="C216" s="8">
        <f t="shared" si="9"/>
        <v>-0.6607633761462018</v>
      </c>
      <c r="D216" s="8">
        <f t="shared" si="10"/>
        <v>0.7782626936646624</v>
      </c>
    </row>
    <row r="217" spans="2:4" ht="12.75">
      <c r="B217" s="8">
        <f t="shared" si="11"/>
        <v>20.50000000000002</v>
      </c>
      <c r="C217" s="8">
        <f t="shared" si="9"/>
        <v>-0.736355824196595</v>
      </c>
      <c r="D217" s="8">
        <f t="shared" si="10"/>
        <v>0.7949474236757491</v>
      </c>
    </row>
    <row r="218" spans="2:4" ht="12.75">
      <c r="B218" s="8">
        <f t="shared" si="11"/>
        <v>20.600000000000023</v>
      </c>
      <c r="C218" s="8">
        <f t="shared" si="9"/>
        <v>-0.7809576710938121</v>
      </c>
      <c r="D218" s="8">
        <f t="shared" si="10"/>
        <v>0.7799355388854793</v>
      </c>
    </row>
    <row r="219" spans="2:4" ht="12.75">
      <c r="B219" s="8">
        <f t="shared" si="11"/>
        <v>20.700000000000024</v>
      </c>
      <c r="C219" s="8">
        <f t="shared" si="9"/>
        <v>-0.7927810582958117</v>
      </c>
      <c r="D219" s="8">
        <f t="shared" si="10"/>
        <v>0.73390454064135</v>
      </c>
    </row>
    <row r="220" spans="2:4" ht="12.75">
      <c r="B220" s="8">
        <f t="shared" si="11"/>
        <v>20.800000000000026</v>
      </c>
      <c r="C220" s="8">
        <f t="shared" si="9"/>
        <v>-0.771413902233961</v>
      </c>
      <c r="D220" s="8">
        <f t="shared" si="10"/>
        <v>0.6587655961618277</v>
      </c>
    </row>
    <row r="221" spans="2:4" ht="12.75">
      <c r="B221" s="8">
        <f t="shared" si="11"/>
        <v>20.900000000000027</v>
      </c>
      <c r="C221" s="8">
        <f t="shared" si="9"/>
        <v>-0.7178336733143453</v>
      </c>
      <c r="D221" s="8">
        <f t="shared" si="10"/>
        <v>0.557584314194642</v>
      </c>
    </row>
    <row r="222" spans="2:4" ht="12.75">
      <c r="B222" s="8">
        <f t="shared" si="11"/>
        <v>21.00000000000003</v>
      </c>
      <c r="C222" s="8">
        <f t="shared" si="9"/>
        <v>-0.634362999912014</v>
      </c>
      <c r="D222" s="8">
        <f t="shared" si="10"/>
        <v>0.43445573595263703</v>
      </c>
    </row>
    <row r="223" spans="2:4" ht="12.75">
      <c r="B223" s="8">
        <f t="shared" si="11"/>
        <v>21.10000000000003</v>
      </c>
      <c r="C223" s="8">
        <f t="shared" si="9"/>
        <v>-0.524569101535048</v>
      </c>
      <c r="D223" s="8">
        <f t="shared" si="10"/>
        <v>0.29433863638888114</v>
      </c>
    </row>
    <row r="224" spans="2:4" ht="12.75">
      <c r="B224" s="8">
        <f t="shared" si="11"/>
        <v>21.20000000000003</v>
      </c>
      <c r="C224" s="8">
        <f t="shared" si="9"/>
        <v>-0.3931114008858018</v>
      </c>
      <c r="D224" s="8">
        <f t="shared" si="10"/>
        <v>0.14285583906526989</v>
      </c>
    </row>
    <row r="225" spans="2:4" ht="12.75">
      <c r="B225" s="8">
        <f t="shared" si="11"/>
        <v>21.300000000000033</v>
      </c>
      <c r="C225" s="8">
        <f t="shared" si="9"/>
        <v>-0.2455438221522609</v>
      </c>
      <c r="D225" s="8">
        <f t="shared" si="10"/>
        <v>-0.0139314150580108</v>
      </c>
    </row>
    <row r="226" spans="2:4" ht="12.75">
      <c r="B226" s="8">
        <f t="shared" si="11"/>
        <v>21.400000000000034</v>
      </c>
      <c r="C226" s="8">
        <f t="shared" si="9"/>
        <v>-0.08808016269280612</v>
      </c>
      <c r="D226" s="8">
        <f t="shared" si="10"/>
        <v>-0.1697659912239931</v>
      </c>
    </row>
    <row r="227" spans="2:4" ht="12.75">
      <c r="B227" s="8">
        <f t="shared" si="11"/>
        <v>21.500000000000036</v>
      </c>
      <c r="C227" s="8">
        <f t="shared" si="9"/>
        <v>0.07266755064471365</v>
      </c>
      <c r="D227" s="8">
        <f t="shared" si="10"/>
        <v>-0.3184445730959895</v>
      </c>
    </row>
    <row r="228" spans="2:4" ht="12.75">
      <c r="B228" s="8">
        <f t="shared" si="11"/>
        <v>21.600000000000037</v>
      </c>
      <c r="C228" s="8">
        <f t="shared" si="9"/>
        <v>0.2299667038933746</v>
      </c>
      <c r="D228" s="8">
        <f t="shared" si="10"/>
        <v>-0.4540645979867535</v>
      </c>
    </row>
    <row r="229" spans="2:4" ht="12.75">
      <c r="B229" s="8">
        <f t="shared" si="11"/>
        <v>21.70000000000004</v>
      </c>
      <c r="C229" s="8">
        <f t="shared" si="9"/>
        <v>0.3772460787662791</v>
      </c>
      <c r="D229" s="8">
        <f t="shared" si="10"/>
        <v>-0.5712585853786458</v>
      </c>
    </row>
    <row r="230" spans="2:4" ht="12.75">
      <c r="B230" s="8">
        <f t="shared" si="11"/>
        <v>21.80000000000004</v>
      </c>
      <c r="C230" s="8">
        <f t="shared" si="9"/>
        <v>0.5083703655685619</v>
      </c>
      <c r="D230" s="8">
        <f t="shared" si="10"/>
        <v>-0.6654065561857124</v>
      </c>
    </row>
    <row r="231" spans="2:4" ht="12.75">
      <c r="B231" s="8">
        <f t="shared" si="11"/>
        <v>21.90000000000004</v>
      </c>
      <c r="C231" s="8">
        <f t="shared" si="9"/>
        <v>0.6178957385038465</v>
      </c>
      <c r="D231" s="8">
        <f t="shared" si="10"/>
        <v>-0.7328181366735267</v>
      </c>
    </row>
    <row r="232" spans="2:4" ht="12.75">
      <c r="B232" s="8">
        <f t="shared" si="11"/>
        <v>22.000000000000043</v>
      </c>
      <c r="C232" s="8">
        <f t="shared" si="9"/>
        <v>0.7012958473128027</v>
      </c>
      <c r="D232" s="8">
        <f t="shared" si="10"/>
        <v>-0.7708771700538866</v>
      </c>
    </row>
    <row r="233" spans="2:4" ht="12.75">
      <c r="B233" s="8">
        <f t="shared" si="11"/>
        <v>22.100000000000044</v>
      </c>
      <c r="C233" s="8">
        <f t="shared" si="9"/>
        <v>0.7551488442897357</v>
      </c>
      <c r="D233" s="8">
        <f t="shared" si="10"/>
        <v>-0.7781431706903679</v>
      </c>
    </row>
    <row r="234" spans="2:4" ht="12.75">
      <c r="B234" s="8">
        <f t="shared" si="11"/>
        <v>22.200000000000045</v>
      </c>
      <c r="C234" s="8">
        <f t="shared" si="9"/>
        <v>0.7772777202056913</v>
      </c>
      <c r="D234" s="8">
        <f t="shared" si="10"/>
        <v>-0.7544056896254564</v>
      </c>
    </row>
    <row r="235" spans="2:4" ht="12.75">
      <c r="B235" s="8">
        <f t="shared" si="11"/>
        <v>22.300000000000047</v>
      </c>
      <c r="C235" s="8">
        <f t="shared" si="9"/>
        <v>0.766838196285878</v>
      </c>
      <c r="D235" s="8">
        <f t="shared" si="10"/>
        <v>-0.7006895461230932</v>
      </c>
    </row>
    <row r="236" spans="2:4" ht="12.75">
      <c r="B236" s="8">
        <f t="shared" si="11"/>
        <v>22.40000000000005</v>
      </c>
      <c r="C236" s="8">
        <f t="shared" si="9"/>
        <v>0.7243506287278697</v>
      </c>
      <c r="D236" s="8">
        <f t="shared" si="10"/>
        <v>-0.619210842576718</v>
      </c>
    </row>
    <row r="237" spans="2:4" ht="12.75">
      <c r="B237" s="8">
        <f t="shared" si="11"/>
        <v>22.50000000000005</v>
      </c>
      <c r="C237" s="8">
        <f t="shared" si="9"/>
        <v>0.6516747342341049</v>
      </c>
      <c r="D237" s="8">
        <f t="shared" si="10"/>
        <v>-0.5132856410642801</v>
      </c>
    </row>
    <row r="238" spans="2:4" ht="12.75">
      <c r="B238" s="8">
        <f t="shared" si="11"/>
        <v>22.60000000000005</v>
      </c>
      <c r="C238" s="8">
        <f t="shared" si="9"/>
        <v>0.5519283408637475</v>
      </c>
      <c r="D238" s="8">
        <f t="shared" si="10"/>
        <v>-0.3871950609091594</v>
      </c>
    </row>
    <row r="239" spans="2:4" ht="12.75">
      <c r="B239" s="8">
        <f t="shared" si="11"/>
        <v>22.700000000000053</v>
      </c>
      <c r="C239" s="8">
        <f t="shared" si="9"/>
        <v>0.42935370779817483</v>
      </c>
      <c r="D239" s="8">
        <f t="shared" si="10"/>
        <v>-0.24601228308214512</v>
      </c>
    </row>
    <row r="240" spans="2:4" ht="12.75">
      <c r="B240" s="8">
        <f t="shared" si="11"/>
        <v>22.800000000000054</v>
      </c>
      <c r="C240" s="8">
        <f t="shared" si="9"/>
        <v>0.28913714259846457</v>
      </c>
      <c r="D240" s="8">
        <f t="shared" si="10"/>
        <v>-0.09539845075923122</v>
      </c>
    </row>
    <row r="241" spans="2:4" ht="12.75">
      <c r="B241" s="8">
        <f t="shared" si="11"/>
        <v>22.900000000000055</v>
      </c>
      <c r="C241" s="8">
        <f t="shared" si="9"/>
        <v>0.137189584158301</v>
      </c>
      <c r="D241" s="8">
        <f t="shared" si="10"/>
        <v>0.058624323501072495</v>
      </c>
    </row>
    <row r="242" spans="2:4" ht="12.75">
      <c r="B242" s="8">
        <f t="shared" si="11"/>
        <v>23.000000000000057</v>
      </c>
      <c r="C242" s="8">
        <f t="shared" si="9"/>
        <v>-0.020102566727798882</v>
      </c>
      <c r="D242" s="8">
        <f t="shared" si="10"/>
        <v>0.20991374261025084</v>
      </c>
    </row>
    <row r="243" spans="2:4" ht="12.75">
      <c r="B243" s="8">
        <f t="shared" si="11"/>
        <v>23.10000000000006</v>
      </c>
      <c r="C243" s="8">
        <f t="shared" si="9"/>
        <v>-0.1761458661547354</v>
      </c>
      <c r="D243" s="8">
        <f t="shared" si="10"/>
        <v>0.3524522745042454</v>
      </c>
    </row>
    <row r="244" spans="2:4" ht="12.75">
      <c r="B244" s="8">
        <f t="shared" si="11"/>
        <v>23.20000000000006</v>
      </c>
      <c r="C244" s="8">
        <f t="shared" si="9"/>
        <v>-0.3244162138296141</v>
      </c>
      <c r="D244" s="8">
        <f t="shared" si="10"/>
        <v>0.4805864980220677</v>
      </c>
    </row>
    <row r="245" spans="2:4" ht="12.75">
      <c r="B245" s="8">
        <f t="shared" si="11"/>
        <v>23.30000000000006</v>
      </c>
      <c r="C245" s="8">
        <f t="shared" si="9"/>
        <v>-0.4587316220442259</v>
      </c>
      <c r="D245" s="8">
        <f t="shared" si="10"/>
        <v>0.5892513252353112</v>
      </c>
    </row>
    <row r="246" spans="2:4" ht="12.75">
      <c r="B246" s="8">
        <f t="shared" si="11"/>
        <v>23.400000000000063</v>
      </c>
      <c r="C246" s="8">
        <f t="shared" si="9"/>
        <v>-0.5735099626101843</v>
      </c>
      <c r="D246" s="8">
        <f t="shared" si="10"/>
        <v>0.6741702075064384</v>
      </c>
    </row>
    <row r="247" spans="2:4" ht="12.75">
      <c r="B247" s="8">
        <f t="shared" si="11"/>
        <v>23.500000000000064</v>
      </c>
      <c r="C247" s="8">
        <f t="shared" si="9"/>
        <v>-0.6640009456699064</v>
      </c>
      <c r="D247" s="8">
        <f t="shared" si="10"/>
        <v>0.7320234123832009</v>
      </c>
    </row>
    <row r="248" spans="2:4" ht="12.75">
      <c r="B248" s="8">
        <f t="shared" si="11"/>
        <v>23.600000000000065</v>
      </c>
      <c r="C248" s="8">
        <f t="shared" si="9"/>
        <v>-0.7264826905177535</v>
      </c>
      <c r="D248" s="8">
        <f t="shared" si="10"/>
        <v>0.7605777509895943</v>
      </c>
    </row>
    <row r="249" spans="2:4" ht="12.75">
      <c r="B249" s="8">
        <f t="shared" si="11"/>
        <v>23.700000000000067</v>
      </c>
      <c r="C249" s="8">
        <f t="shared" si="9"/>
        <v>-0.7584147553468107</v>
      </c>
      <c r="D249" s="8">
        <f t="shared" si="10"/>
        <v>0.7587726885374337</v>
      </c>
    </row>
    <row r="250" spans="2:4" ht="12.75">
      <c r="B250" s="8">
        <f t="shared" si="11"/>
        <v>23.800000000000068</v>
      </c>
      <c r="C250" s="8">
        <f t="shared" si="9"/>
        <v>-0.7585413360731952</v>
      </c>
      <c r="D250" s="8">
        <f t="shared" si="10"/>
        <v>0.726759521402686</v>
      </c>
    </row>
    <row r="251" spans="2:4" ht="12.75">
      <c r="B251" s="8">
        <f t="shared" si="11"/>
        <v>23.90000000000007</v>
      </c>
      <c r="C251" s="8">
        <f t="shared" si="9"/>
        <v>-0.726940446060024</v>
      </c>
      <c r="D251" s="8">
        <f t="shared" si="10"/>
        <v>0.6658921826109185</v>
      </c>
    </row>
    <row r="252" spans="2:4" ht="12.75">
      <c r="B252" s="8">
        <f t="shared" si="11"/>
        <v>24.00000000000007</v>
      </c>
      <c r="C252" s="8">
        <f t="shared" si="9"/>
        <v>-0.6650171600319266</v>
      </c>
      <c r="D252" s="8">
        <f t="shared" si="10"/>
        <v>0.5786701683792206</v>
      </c>
    </row>
    <row r="253" spans="2:4" ht="12.75">
      <c r="B253" s="8">
        <f t="shared" si="11"/>
        <v>24.100000000000072</v>
      </c>
      <c r="C253" s="8">
        <f t="shared" si="9"/>
        <v>-0.5754413512257653</v>
      </c>
      <c r="D253" s="8">
        <f t="shared" si="10"/>
        <v>0.46863598449779226</v>
      </c>
    </row>
    <row r="254" spans="2:4" ht="12.75">
      <c r="B254" s="8">
        <f t="shared" si="11"/>
        <v>24.200000000000074</v>
      </c>
      <c r="C254" s="8">
        <f t="shared" si="9"/>
        <v>-0.4620326724914337</v>
      </c>
      <c r="D254" s="8">
        <f t="shared" si="10"/>
        <v>0.34023131691699066</v>
      </c>
    </row>
    <row r="255" spans="2:4" ht="12.75">
      <c r="B255" s="8">
        <f t="shared" si="11"/>
        <v>24.300000000000075</v>
      </c>
      <c r="C255" s="8">
        <f t="shared" si="9"/>
        <v>-0.3295977325306398</v>
      </c>
      <c r="D255" s="8">
        <f t="shared" si="10"/>
        <v>0.1986177642537649</v>
      </c>
    </row>
    <row r="256" spans="2:4" ht="12.75">
      <c r="B256" s="8">
        <f t="shared" si="11"/>
        <v>24.400000000000077</v>
      </c>
      <c r="C256" s="8">
        <f t="shared" si="9"/>
        <v>-0.18372640596003229</v>
      </c>
      <c r="D256" s="8">
        <f t="shared" si="10"/>
        <v>0.04946936641458184</v>
      </c>
    </row>
    <row r="257" spans="2:4" ht="12.75">
      <c r="B257" s="8">
        <f t="shared" si="11"/>
        <v>24.500000000000078</v>
      </c>
      <c r="C257" s="8">
        <f t="shared" si="9"/>
        <v>-0.030555907782115536</v>
      </c>
      <c r="D257" s="8">
        <f t="shared" si="10"/>
        <v>-0.10125473187258799</v>
      </c>
    </row>
    <row r="258" spans="2:4" ht="12.75">
      <c r="B258" s="8">
        <f t="shared" si="11"/>
        <v>24.60000000000008</v>
      </c>
      <c r="C258" s="8">
        <f t="shared" si="9"/>
        <v>0.12348741089440685</v>
      </c>
      <c r="D258" s="8">
        <f t="shared" si="10"/>
        <v>-0.24754837436406923</v>
      </c>
    </row>
    <row r="259" spans="2:4" ht="12.75">
      <c r="B259" s="8">
        <f t="shared" si="11"/>
        <v>24.70000000000008</v>
      </c>
      <c r="C259" s="8">
        <f t="shared" si="9"/>
        <v>0.27195768297153444</v>
      </c>
      <c r="D259" s="8">
        <f t="shared" si="10"/>
        <v>-0.3835977306442588</v>
      </c>
    </row>
    <row r="260" spans="2:4" ht="12.75">
      <c r="B260" s="8">
        <f t="shared" si="11"/>
        <v>24.800000000000082</v>
      </c>
      <c r="C260" s="8">
        <f t="shared" si="9"/>
        <v>0.4086592493352827</v>
      </c>
      <c r="D260" s="8">
        <f t="shared" si="10"/>
        <v>-0.5040123402343084</v>
      </c>
    </row>
    <row r="261" spans="2:4" ht="12.75">
      <c r="B261" s="8">
        <f t="shared" si="11"/>
        <v>24.900000000000084</v>
      </c>
      <c r="C261" s="8">
        <f t="shared" si="9"/>
        <v>0.527905200232663</v>
      </c>
      <c r="D261" s="8">
        <f t="shared" si="10"/>
        <v>-0.6040386817668738</v>
      </c>
    </row>
    <row r="262" spans="2:4" ht="12.75">
      <c r="B262" s="8">
        <f t="shared" si="11"/>
        <v>25.000000000000085</v>
      </c>
      <c r="C262" s="8">
        <f t="shared" si="9"/>
        <v>0.624753945402538</v>
      </c>
      <c r="D262" s="8">
        <f t="shared" si="10"/>
        <v>-0.679747805979551</v>
      </c>
    </row>
    <row r="263" spans="2:4" ht="12.75">
      <c r="B263" s="8">
        <f t="shared" si="11"/>
        <v>25.100000000000087</v>
      </c>
      <c r="C263" s="8">
        <f t="shared" si="9"/>
        <v>0.695213972306544</v>
      </c>
      <c r="D263" s="8">
        <f t="shared" si="10"/>
        <v>-0.7281896269381287</v>
      </c>
    </row>
    <row r="264" spans="2:4" ht="12.75">
      <c r="B264" s="8">
        <f t="shared" si="11"/>
        <v>25.200000000000088</v>
      </c>
      <c r="C264" s="8">
        <f t="shared" si="9"/>
        <v>0.7364083091272495</v>
      </c>
      <c r="D264" s="8">
        <f t="shared" si="10"/>
        <v>-0.7475078138168241</v>
      </c>
    </row>
    <row r="265" spans="2:4" ht="12.75">
      <c r="B265" s="8">
        <f t="shared" si="11"/>
        <v>25.30000000000009</v>
      </c>
      <c r="C265" s="8">
        <f t="shared" si="9"/>
        <v>0.7466919179533005</v>
      </c>
      <c r="D265" s="8">
        <f t="shared" si="10"/>
        <v>-0.73701081125422</v>
      </c>
    </row>
    <row r="266" spans="2:4" ht="12.75">
      <c r="B266" s="8">
        <f t="shared" si="11"/>
        <v>25.40000000000009</v>
      </c>
      <c r="C266" s="8">
        <f t="shared" si="9"/>
        <v>0.7257172313060304</v>
      </c>
      <c r="D266" s="8">
        <f t="shared" si="10"/>
        <v>-0.6971962759577094</v>
      </c>
    </row>
    <row r="267" spans="2:4" ht="12.75">
      <c r="B267" s="8">
        <f t="shared" si="11"/>
        <v>25.500000000000092</v>
      </c>
      <c r="C267" s="8">
        <f t="shared" si="9"/>
        <v>0.6744452279434598</v>
      </c>
      <c r="D267" s="8">
        <f t="shared" si="10"/>
        <v>-0.6297280802699136</v>
      </c>
    </row>
    <row r="268" spans="2:4" ht="12.75">
      <c r="B268" s="8">
        <f t="shared" si="11"/>
        <v>25.600000000000094</v>
      </c>
      <c r="C268" s="8">
        <f t="shared" si="9"/>
        <v>0.5951017298291605</v>
      </c>
      <c r="D268" s="8">
        <f t="shared" si="10"/>
        <v>-0.537366925329262</v>
      </c>
    </row>
    <row r="269" spans="2:4" ht="12.75">
      <c r="B269" s="8">
        <f t="shared" si="11"/>
        <v>25.700000000000095</v>
      </c>
      <c r="C269" s="8">
        <f aca="true" t="shared" si="12" ref="C269:C332">SIN($G$22*B269)*(1-$G$31*B269)</f>
        <v>0.49108089532458626</v>
      </c>
      <c r="D269" s="8">
        <f aca="true" t="shared" si="13" ref="D269:D332">SIN($G$25*(B269+$G$28))*(1-$G$31*B269)</f>
        <v>-0.42385745179245427</v>
      </c>
    </row>
    <row r="270" spans="2:4" ht="12.75">
      <c r="B270" s="8">
        <f aca="true" t="shared" si="14" ref="B270:B333">B269+0.1</f>
        <v>25.800000000000097</v>
      </c>
      <c r="C270" s="8">
        <f t="shared" si="12"/>
        <v>0.36680008805638314</v>
      </c>
      <c r="D270" s="8">
        <f t="shared" si="13"/>
        <v>-0.2937764614347899</v>
      </c>
    </row>
    <row r="271" spans="2:4" ht="12.75">
      <c r="B271" s="8">
        <f t="shared" si="14"/>
        <v>25.900000000000098</v>
      </c>
      <c r="C271" s="8">
        <f t="shared" si="12"/>
        <v>0.22751232449947062</v>
      </c>
      <c r="D271" s="8">
        <f t="shared" si="13"/>
        <v>-0.15234839987818813</v>
      </c>
    </row>
    <row r="272" spans="2:4" ht="12.75">
      <c r="B272" s="8">
        <f t="shared" si="14"/>
        <v>26.0000000000001</v>
      </c>
      <c r="C272" s="8">
        <f t="shared" si="12"/>
        <v>0.07908426189030701</v>
      </c>
      <c r="D272" s="8">
        <f t="shared" si="13"/>
        <v>-0.005235538479801667</v>
      </c>
    </row>
    <row r="273" spans="2:4" ht="12.75">
      <c r="B273" s="8">
        <f t="shared" si="14"/>
        <v>26.1000000000001</v>
      </c>
      <c r="C273" s="8">
        <f t="shared" si="12"/>
        <v>-0.07225089125164989</v>
      </c>
      <c r="D273" s="8">
        <f t="shared" si="13"/>
        <v>0.14168871859927545</v>
      </c>
    </row>
    <row r="274" spans="2:4" ht="12.75">
      <c r="B274" s="8">
        <f t="shared" si="14"/>
        <v>26.200000000000102</v>
      </c>
      <c r="C274" s="8">
        <f t="shared" si="12"/>
        <v>-0.22015513551687754</v>
      </c>
      <c r="D274" s="8">
        <f t="shared" si="13"/>
        <v>0.28257432649908026</v>
      </c>
    </row>
    <row r="275" spans="2:4" ht="12.75">
      <c r="B275" s="8">
        <f t="shared" si="14"/>
        <v>26.300000000000104</v>
      </c>
      <c r="C275" s="8">
        <f t="shared" si="12"/>
        <v>-0.3584511195044064</v>
      </c>
      <c r="D275" s="8">
        <f t="shared" si="13"/>
        <v>0.41182752900376657</v>
      </c>
    </row>
    <row r="276" spans="2:4" ht="12.75">
      <c r="B276" s="8">
        <f t="shared" si="14"/>
        <v>26.400000000000105</v>
      </c>
      <c r="C276" s="8">
        <f t="shared" si="12"/>
        <v>-0.4813801404991506</v>
      </c>
      <c r="D276" s="8">
        <f t="shared" si="13"/>
        <v>0.5243329506649582</v>
      </c>
    </row>
    <row r="277" spans="2:4" ht="12.75">
      <c r="B277" s="8">
        <f t="shared" si="14"/>
        <v>26.500000000000107</v>
      </c>
      <c r="C277" s="8">
        <f t="shared" si="12"/>
        <v>-0.5838419314575426</v>
      </c>
      <c r="D277" s="8">
        <f t="shared" si="13"/>
        <v>0.6156560340031499</v>
      </c>
    </row>
    <row r="278" spans="2:4" ht="12.75">
      <c r="B278" s="8">
        <f t="shared" si="14"/>
        <v>26.600000000000108</v>
      </c>
      <c r="C278" s="8">
        <f t="shared" si="12"/>
        <v>-0.6616062501249901</v>
      </c>
      <c r="D278" s="8">
        <f t="shared" si="13"/>
        <v>0.68221781092248</v>
      </c>
    </row>
    <row r="279" spans="2:4" ht="12.75">
      <c r="B279" s="8">
        <f t="shared" si="14"/>
        <v>26.70000000000011</v>
      </c>
      <c r="C279" s="8">
        <f t="shared" si="12"/>
        <v>-0.7114874931065434</v>
      </c>
      <c r="D279" s="8">
        <f t="shared" si="13"/>
        <v>0.721435121300981</v>
      </c>
    </row>
    <row r="280" spans="2:4" ht="12.75">
      <c r="B280" s="8">
        <f t="shared" si="14"/>
        <v>26.80000000000011</v>
      </c>
      <c r="C280" s="8">
        <f t="shared" si="12"/>
        <v>-0.7314751287735938</v>
      </c>
      <c r="D280" s="8">
        <f t="shared" si="13"/>
        <v>0.731820786898505</v>
      </c>
    </row>
    <row r="281" spans="2:4" ht="12.75">
      <c r="B281" s="8">
        <f t="shared" si="14"/>
        <v>26.900000000000112</v>
      </c>
      <c r="C281" s="8">
        <f t="shared" si="12"/>
        <v>-0.7208146112740427</v>
      </c>
      <c r="D281" s="8">
        <f t="shared" si="13"/>
        <v>0.7130398589321415</v>
      </c>
    </row>
    <row r="282" spans="2:4" ht="12.75">
      <c r="B282" s="8">
        <f t="shared" si="14"/>
        <v>27.000000000000114</v>
      </c>
      <c r="C282" s="8">
        <f t="shared" si="12"/>
        <v>-0.6800355246160549</v>
      </c>
      <c r="D282" s="8">
        <f t="shared" si="13"/>
        <v>0.6659198181619151</v>
      </c>
    </row>
    <row r="283" spans="2:4" ht="12.75">
      <c r="B283" s="8">
        <f t="shared" si="14"/>
        <v>27.100000000000115</v>
      </c>
      <c r="C283" s="8">
        <f t="shared" si="12"/>
        <v>-0.6109259228872802</v>
      </c>
      <c r="D283" s="8">
        <f t="shared" si="13"/>
        <v>0.592414446552272</v>
      </c>
    </row>
    <row r="284" spans="2:4" ht="12.75">
      <c r="B284" s="8">
        <f t="shared" si="14"/>
        <v>27.200000000000117</v>
      </c>
      <c r="C284" s="8">
        <f t="shared" si="12"/>
        <v>-0.5164540870034608</v>
      </c>
      <c r="D284" s="8">
        <f t="shared" si="13"/>
        <v>0.49552293598586333</v>
      </c>
    </row>
    <row r="285" spans="2:4" ht="12.75">
      <c r="B285" s="8">
        <f t="shared" si="14"/>
        <v>27.300000000000118</v>
      </c>
      <c r="C285" s="8">
        <f t="shared" si="12"/>
        <v>-0.40064111549832654</v>
      </c>
      <c r="D285" s="8">
        <f t="shared" si="13"/>
        <v>0.3791675785170388</v>
      </c>
    </row>
    <row r="286" spans="2:4" ht="12.75">
      <c r="B286" s="8">
        <f t="shared" si="14"/>
        <v>27.40000000000012</v>
      </c>
      <c r="C286" s="8">
        <f t="shared" si="12"/>
        <v>-0.2683898149680547</v>
      </c>
      <c r="D286" s="8">
        <f t="shared" si="13"/>
        <v>0.24803502356086984</v>
      </c>
    </row>
    <row r="287" spans="2:4" ht="12.75">
      <c r="B287" s="8">
        <f t="shared" si="14"/>
        <v>27.50000000000012</v>
      </c>
      <c r="C287" s="8">
        <f t="shared" si="12"/>
        <v>-0.1252771695528879</v>
      </c>
      <c r="D287" s="8">
        <f t="shared" si="13"/>
        <v>0.10738752521276294</v>
      </c>
    </row>
    <row r="288" spans="2:4" ht="12.75">
      <c r="B288" s="8">
        <f t="shared" si="14"/>
        <v>27.600000000000122</v>
      </c>
      <c r="C288" s="8">
        <f t="shared" si="12"/>
        <v>0.022680826997684787</v>
      </c>
      <c r="D288" s="8">
        <f t="shared" si="13"/>
        <v>-0.03714821915172105</v>
      </c>
    </row>
    <row r="289" spans="2:4" ht="12.75">
      <c r="B289" s="8">
        <f t="shared" si="14"/>
        <v>27.700000000000124</v>
      </c>
      <c r="C289" s="8">
        <f t="shared" si="12"/>
        <v>0.1692820606805722</v>
      </c>
      <c r="D289" s="8">
        <f t="shared" si="13"/>
        <v>-0.17980616596344665</v>
      </c>
    </row>
    <row r="290" spans="2:4" ht="12.75">
      <c r="B290" s="8">
        <f t="shared" si="14"/>
        <v>27.800000000000125</v>
      </c>
      <c r="C290" s="8">
        <f t="shared" si="12"/>
        <v>0.3083982776653566</v>
      </c>
      <c r="D290" s="8">
        <f t="shared" si="13"/>
        <v>-0.3149109532890907</v>
      </c>
    </row>
    <row r="291" spans="2:4" ht="12.75">
      <c r="B291" s="8">
        <f t="shared" si="14"/>
        <v>27.900000000000126</v>
      </c>
      <c r="C291" s="8">
        <f t="shared" si="12"/>
        <v>0.4342312579326047</v>
      </c>
      <c r="D291" s="8">
        <f t="shared" si="13"/>
        <v>-0.4371036827854401</v>
      </c>
    </row>
    <row r="292" spans="2:4" ht="12.75">
      <c r="B292" s="8">
        <f t="shared" si="14"/>
        <v>28.000000000000128</v>
      </c>
      <c r="C292" s="8">
        <f t="shared" si="12"/>
        <v>0.541554473573742</v>
      </c>
      <c r="D292" s="8">
        <f t="shared" si="13"/>
        <v>-0.541554473573742</v>
      </c>
    </row>
    <row r="293" spans="2:4" ht="12.75">
      <c r="B293" s="8">
        <f t="shared" si="14"/>
        <v>28.10000000000013</v>
      </c>
      <c r="C293" s="8">
        <f t="shared" si="12"/>
        <v>0.6259301601461954</v>
      </c>
      <c r="D293" s="8">
        <f t="shared" si="13"/>
        <v>-0.6241533575766133</v>
      </c>
    </row>
    <row r="294" spans="2:4" ht="12.75">
      <c r="B294" s="8">
        <f t="shared" si="14"/>
        <v>28.20000000000013</v>
      </c>
      <c r="C294" s="8">
        <f t="shared" si="12"/>
        <v>0.6838927861670351</v>
      </c>
      <c r="D294" s="8">
        <f t="shared" si="13"/>
        <v>-0.6816719719731095</v>
      </c>
    </row>
    <row r="295" spans="2:4" ht="12.75">
      <c r="B295" s="8">
        <f t="shared" si="14"/>
        <v>28.300000000000132</v>
      </c>
      <c r="C295" s="8">
        <f t="shared" si="12"/>
        <v>0.7130913368787409</v>
      </c>
      <c r="D295" s="8">
        <f t="shared" si="13"/>
        <v>-0.7118896886766343</v>
      </c>
    </row>
    <row r="296" spans="2:4" ht="12.75">
      <c r="B296" s="8">
        <f t="shared" si="14"/>
        <v>28.400000000000134</v>
      </c>
      <c r="C296" s="8">
        <f t="shared" si="12"/>
        <v>0.7123845729024786</v>
      </c>
      <c r="D296" s="8">
        <f t="shared" si="13"/>
        <v>-0.7136792551149341</v>
      </c>
    </row>
    <row r="297" spans="2:4" ht="12.75">
      <c r="B297" s="8">
        <f t="shared" si="14"/>
        <v>28.500000000000135</v>
      </c>
      <c r="C297" s="8">
        <f t="shared" si="12"/>
        <v>0.6818854084271607</v>
      </c>
      <c r="D297" s="8">
        <f t="shared" si="13"/>
        <v>-0.687048647246064</v>
      </c>
    </row>
    <row r="298" spans="2:4" ht="12.75">
      <c r="B298" s="8">
        <f t="shared" si="14"/>
        <v>28.600000000000136</v>
      </c>
      <c r="C298" s="8">
        <f t="shared" si="12"/>
        <v>0.6229526934627442</v>
      </c>
      <c r="D298" s="8">
        <f t="shared" si="13"/>
        <v>-0.6331375893310746</v>
      </c>
    </row>
    <row r="299" spans="2:4" ht="12.75">
      <c r="B299" s="8">
        <f t="shared" si="14"/>
        <v>28.700000000000138</v>
      </c>
      <c r="C299" s="8">
        <f t="shared" si="12"/>
        <v>0.538130890418379</v>
      </c>
      <c r="D299" s="8">
        <f t="shared" si="13"/>
        <v>-0.5541690052780741</v>
      </c>
    </row>
    <row r="300" spans="2:4" ht="12.75">
      <c r="B300" s="8">
        <f t="shared" si="14"/>
        <v>28.80000000000014</v>
      </c>
      <c r="C300" s="8">
        <f t="shared" si="12"/>
        <v>0.4310403143480332</v>
      </c>
      <c r="D300" s="8">
        <f t="shared" si="13"/>
        <v>-0.4533574610829132</v>
      </c>
    </row>
    <row r="301" spans="2:4" ht="12.75">
      <c r="B301" s="8">
        <f t="shared" si="14"/>
        <v>28.90000000000014</v>
      </c>
      <c r="C301" s="8">
        <f t="shared" si="12"/>
        <v>0.3062226675078302</v>
      </c>
      <c r="D301" s="8">
        <f t="shared" si="13"/>
        <v>-0.3347783655503504</v>
      </c>
    </row>
    <row r="302" spans="2:4" ht="12.75">
      <c r="B302" s="8">
        <f t="shared" si="14"/>
        <v>29.000000000000142</v>
      </c>
      <c r="C302" s="8">
        <f t="shared" si="12"/>
        <v>0.1689484564442432</v>
      </c>
      <c r="D302" s="8">
        <f t="shared" si="13"/>
        <v>-0.2032032492851013</v>
      </c>
    </row>
    <row r="303" spans="2:4" ht="12.75">
      <c r="B303" s="8">
        <f t="shared" si="14"/>
        <v>29.100000000000144</v>
      </c>
      <c r="C303" s="8">
        <f t="shared" si="12"/>
        <v>0.02499445650069344</v>
      </c>
      <c r="D303" s="8">
        <f t="shared" si="13"/>
        <v>-0.06390777845316818</v>
      </c>
    </row>
    <row r="304" spans="2:4" ht="12.75">
      <c r="B304" s="8">
        <f t="shared" si="14"/>
        <v>29.200000000000145</v>
      </c>
      <c r="C304" s="8">
        <f t="shared" si="12"/>
        <v>-0.11959938081446735</v>
      </c>
      <c r="D304" s="8">
        <f t="shared" si="13"/>
        <v>0.07753977262062531</v>
      </c>
    </row>
    <row r="305" spans="2:4" ht="12.75">
      <c r="B305" s="8">
        <f t="shared" si="14"/>
        <v>29.300000000000146</v>
      </c>
      <c r="C305" s="8">
        <f t="shared" si="12"/>
        <v>-0.25878334824929516</v>
      </c>
      <c r="D305" s="8">
        <f t="shared" si="13"/>
        <v>0.21550110911946294</v>
      </c>
    </row>
    <row r="306" spans="2:4" ht="12.75">
      <c r="B306" s="8">
        <f t="shared" si="14"/>
        <v>29.400000000000148</v>
      </c>
      <c r="C306" s="8">
        <f t="shared" si="12"/>
        <v>-0.386751098204953</v>
      </c>
      <c r="D306" s="8">
        <f t="shared" si="13"/>
        <v>0.3444926659518633</v>
      </c>
    </row>
    <row r="307" spans="2:4" ht="12.75">
      <c r="B307" s="8">
        <f t="shared" si="14"/>
        <v>29.50000000000015</v>
      </c>
      <c r="C307" s="8">
        <f t="shared" si="12"/>
        <v>-0.4981818629509785</v>
      </c>
      <c r="D307" s="8">
        <f t="shared" si="13"/>
        <v>0.4594035616656547</v>
      </c>
    </row>
    <row r="308" spans="2:4" ht="12.75">
      <c r="B308" s="8">
        <f t="shared" si="14"/>
        <v>29.60000000000015</v>
      </c>
      <c r="C308" s="8">
        <f t="shared" si="12"/>
        <v>-0.5884616752428224</v>
      </c>
      <c r="D308" s="8">
        <f t="shared" si="13"/>
        <v>0.5556980931770277</v>
      </c>
    </row>
    <row r="309" spans="2:4" ht="12.75">
      <c r="B309" s="8">
        <f t="shared" si="14"/>
        <v>29.700000000000152</v>
      </c>
      <c r="C309" s="8">
        <f t="shared" si="12"/>
        <v>-0.653874392174078</v>
      </c>
      <c r="D309" s="8">
        <f t="shared" si="13"/>
        <v>0.6295947487204976</v>
      </c>
    </row>
    <row r="310" spans="2:4" ht="12.75">
      <c r="B310" s="8">
        <f t="shared" si="14"/>
        <v>29.800000000000153</v>
      </c>
      <c r="C310" s="8">
        <f t="shared" si="12"/>
        <v>-0.6917546146926594</v>
      </c>
      <c r="D310" s="8">
        <f t="shared" si="13"/>
        <v>0.6782146745459456</v>
      </c>
    </row>
    <row r="311" spans="2:4" ht="12.75">
      <c r="B311" s="8">
        <f t="shared" si="14"/>
        <v>29.900000000000155</v>
      </c>
      <c r="C311" s="8">
        <f t="shared" si="12"/>
        <v>-0.7005962121024717</v>
      </c>
      <c r="D311" s="8">
        <f t="shared" si="13"/>
        <v>0.699693767768837</v>
      </c>
    </row>
    <row r="312" spans="2:4" ht="12.75">
      <c r="B312" s="8">
        <f t="shared" si="14"/>
        <v>30.000000000000156</v>
      </c>
      <c r="C312" s="8">
        <f t="shared" si="12"/>
        <v>-0.6801120364612231</v>
      </c>
      <c r="D312" s="8">
        <f t="shared" si="13"/>
        <v>0.6932540333473767</v>
      </c>
    </row>
    <row r="313" spans="2:4" ht="12.75">
      <c r="B313" s="8">
        <f t="shared" si="14"/>
        <v>30.100000000000158</v>
      </c>
      <c r="C313" s="8">
        <f t="shared" si="12"/>
        <v>-0.6312424668375883</v>
      </c>
      <c r="D313" s="8">
        <f t="shared" si="13"/>
        <v>0.6592314783720097</v>
      </c>
    </row>
    <row r="314" spans="2:4" ht="12.75">
      <c r="B314" s="8">
        <f t="shared" si="14"/>
        <v>30.20000000000016</v>
      </c>
      <c r="C314" s="8">
        <f t="shared" si="12"/>
        <v>-0.5561125713857107</v>
      </c>
      <c r="D314" s="8">
        <f t="shared" si="13"/>
        <v>0.599059556070965</v>
      </c>
    </row>
    <row r="315" spans="2:4" ht="12.75">
      <c r="B315" s="8">
        <f t="shared" si="14"/>
        <v>30.30000000000016</v>
      </c>
      <c r="C315" s="8">
        <f t="shared" si="12"/>
        <v>-0.4579398259648656</v>
      </c>
      <c r="D315" s="8">
        <f t="shared" si="13"/>
        <v>0.515208945564357</v>
      </c>
    </row>
    <row r="316" spans="2:4" ht="12.75">
      <c r="B316" s="8">
        <f t="shared" si="14"/>
        <v>30.400000000000162</v>
      </c>
      <c r="C316" s="8">
        <f t="shared" si="12"/>
        <v>-0.3408963915496115</v>
      </c>
      <c r="D316" s="8">
        <f t="shared" si="13"/>
        <v>0.4110861906683915</v>
      </c>
    </row>
    <row r="317" spans="2:4" ht="12.75">
      <c r="B317" s="8">
        <f t="shared" si="14"/>
        <v>30.500000000000163</v>
      </c>
      <c r="C317" s="8">
        <f t="shared" si="12"/>
        <v>-0.2099318428212848</v>
      </c>
      <c r="D317" s="8">
        <f t="shared" si="13"/>
        <v>0.29089535284009865</v>
      </c>
    </row>
    <row r="318" spans="2:4" ht="12.75">
      <c r="B318" s="8">
        <f t="shared" si="14"/>
        <v>30.600000000000165</v>
      </c>
      <c r="C318" s="8">
        <f t="shared" si="12"/>
        <v>-0.0705638784872757</v>
      </c>
      <c r="D318" s="8">
        <f t="shared" si="13"/>
        <v>0.15946829494117237</v>
      </c>
    </row>
    <row r="319" spans="2:4" ht="12.75">
      <c r="B319" s="8">
        <f t="shared" si="14"/>
        <v>30.700000000000166</v>
      </c>
      <c r="C319" s="8">
        <f t="shared" si="12"/>
        <v>0.07135413780544028</v>
      </c>
      <c r="D319" s="8">
        <f t="shared" si="13"/>
        <v>0.022070446133146605</v>
      </c>
    </row>
    <row r="320" spans="2:4" ht="12.75">
      <c r="B320" s="8">
        <f t="shared" si="14"/>
        <v>30.800000000000168</v>
      </c>
      <c r="C320" s="8">
        <f t="shared" si="12"/>
        <v>0.2098790128763975</v>
      </c>
      <c r="D320" s="8">
        <f t="shared" si="13"/>
        <v>-0.11581014460976996</v>
      </c>
    </row>
    <row r="321" spans="2:4" ht="12.75">
      <c r="B321" s="8">
        <f t="shared" si="14"/>
        <v>30.90000000000017</v>
      </c>
      <c r="C321" s="8">
        <f t="shared" si="12"/>
        <v>0.3392266109824573</v>
      </c>
      <c r="D321" s="8">
        <f t="shared" si="13"/>
        <v>-0.24868201551894728</v>
      </c>
    </row>
    <row r="322" spans="2:4" ht="12.75">
      <c r="B322" s="8">
        <f t="shared" si="14"/>
        <v>31.00000000000017</v>
      </c>
      <c r="C322" s="8">
        <f t="shared" si="12"/>
        <v>0.4540133695515603</v>
      </c>
      <c r="D322" s="8">
        <f t="shared" si="13"/>
        <v>-0.3712690039110065</v>
      </c>
    </row>
    <row r="323" spans="2:4" ht="12.75">
      <c r="B323" s="8">
        <f t="shared" si="14"/>
        <v>31.100000000000172</v>
      </c>
      <c r="C323" s="8">
        <f t="shared" si="12"/>
        <v>0.5494803593133392</v>
      </c>
      <c r="D323" s="8">
        <f t="shared" si="13"/>
        <v>-0.4787197521626453</v>
      </c>
    </row>
    <row r="324" spans="2:4" ht="12.75">
      <c r="B324" s="8">
        <f t="shared" si="14"/>
        <v>31.200000000000173</v>
      </c>
      <c r="C324" s="8">
        <f t="shared" si="12"/>
        <v>0.6216905639602389</v>
      </c>
      <c r="D324" s="8">
        <f t="shared" si="13"/>
        <v>-0.5667996888462121</v>
      </c>
    </row>
    <row r="325" spans="2:4" ht="12.75">
      <c r="B325" s="8">
        <f t="shared" si="14"/>
        <v>31.300000000000175</v>
      </c>
      <c r="C325" s="8">
        <f t="shared" si="12"/>
        <v>0.6676912020364134</v>
      </c>
      <c r="D325" s="8">
        <f t="shared" si="13"/>
        <v>-0.6320578882412893</v>
      </c>
    </row>
    <row r="326" spans="2:4" ht="12.75">
      <c r="B326" s="8">
        <f t="shared" si="14"/>
        <v>31.400000000000176</v>
      </c>
      <c r="C326" s="8">
        <f t="shared" si="12"/>
        <v>0.6856344002313524</v>
      </c>
      <c r="D326" s="8">
        <f t="shared" si="13"/>
        <v>-0.6719622341787157</v>
      </c>
    </row>
    <row r="327" spans="2:4" ht="12.75">
      <c r="B327" s="8">
        <f t="shared" si="14"/>
        <v>31.500000000000178</v>
      </c>
      <c r="C327" s="8">
        <f t="shared" si="12"/>
        <v>0.6748512894562991</v>
      </c>
      <c r="D327" s="8">
        <f t="shared" si="13"/>
        <v>-0.6849975958867395</v>
      </c>
    </row>
    <row r="328" spans="2:4" ht="12.75">
      <c r="B328" s="8">
        <f t="shared" si="14"/>
        <v>31.60000000000018</v>
      </c>
      <c r="C328" s="8">
        <f t="shared" si="12"/>
        <v>0.6358765584517585</v>
      </c>
      <c r="D328" s="8">
        <f t="shared" si="13"/>
        <v>-0.6707232123744139</v>
      </c>
    </row>
    <row r="329" spans="2:4" ht="12.75">
      <c r="B329" s="8">
        <f t="shared" si="14"/>
        <v>31.70000000000018</v>
      </c>
      <c r="C329" s="8">
        <f t="shared" si="12"/>
        <v>0.570422581454773</v>
      </c>
      <c r="D329" s="8">
        <f t="shared" si="13"/>
        <v>-0.6297871179799605</v>
      </c>
    </row>
    <row r="330" spans="2:4" ht="12.75">
      <c r="B330" s="8">
        <f t="shared" si="14"/>
        <v>31.800000000000182</v>
      </c>
      <c r="C330" s="8">
        <f t="shared" si="12"/>
        <v>0.4813043491699292</v>
      </c>
      <c r="D330" s="8">
        <f t="shared" si="13"/>
        <v>-0.5638971594121074</v>
      </c>
    </row>
    <row r="331" spans="2:4" ht="12.75">
      <c r="B331" s="8">
        <f t="shared" si="14"/>
        <v>31.900000000000183</v>
      </c>
      <c r="C331" s="8">
        <f t="shared" si="12"/>
        <v>0.372318487420585</v>
      </c>
      <c r="D331" s="8">
        <f t="shared" si="13"/>
        <v>-0.4757498852393384</v>
      </c>
    </row>
    <row r="332" spans="2:4" ht="12.75">
      <c r="B332" s="8">
        <f t="shared" si="14"/>
        <v>32.000000000000185</v>
      </c>
      <c r="C332" s="8">
        <f t="shared" si="12"/>
        <v>0.24808155955696126</v>
      </c>
      <c r="D332" s="8">
        <f t="shared" si="13"/>
        <v>-0.3689202633381191</v>
      </c>
    </row>
    <row r="333" spans="2:4" ht="12.75">
      <c r="B333" s="8">
        <f t="shared" si="14"/>
        <v>32.100000000000186</v>
      </c>
      <c r="C333" s="8">
        <f aca="true" t="shared" si="15" ref="C333:C396">SIN($G$22*B333)*(1-$G$31*B333)</f>
        <v>0.11383453736812431</v>
      </c>
      <c r="D333" s="8">
        <f aca="true" t="shared" si="16" ref="D333:D396">SIN($G$25*(B333+$G$28))*(1-$G$31*B333)</f>
        <v>-0.24771673373408332</v>
      </c>
    </row>
    <row r="334" spans="2:4" ht="12.75">
      <c r="B334" s="8">
        <f aca="true" t="shared" si="17" ref="B334:B397">B333+0.1</f>
        <v>32.20000000000019</v>
      </c>
      <c r="C334" s="8">
        <f t="shared" si="15"/>
        <v>-0.024778279143736617</v>
      </c>
      <c r="D334" s="8">
        <f t="shared" si="16"/>
        <v>-0.11700747207800813</v>
      </c>
    </row>
    <row r="335" spans="2:4" ht="12.75">
      <c r="B335" s="8">
        <f t="shared" si="17"/>
        <v>32.30000000000019</v>
      </c>
      <c r="C335" s="8">
        <f t="shared" si="15"/>
        <v>-0.1619465677738597</v>
      </c>
      <c r="D335" s="8">
        <f t="shared" si="16"/>
        <v>0.017975131274485138</v>
      </c>
    </row>
    <row r="336" spans="2:4" ht="12.75">
      <c r="B336" s="8">
        <f t="shared" si="17"/>
        <v>32.40000000000019</v>
      </c>
      <c r="C336" s="8">
        <f t="shared" si="15"/>
        <v>-0.291937538894507</v>
      </c>
      <c r="D336" s="8">
        <f t="shared" si="16"/>
        <v>0.15184392428465593</v>
      </c>
    </row>
    <row r="337" spans="2:4" ht="12.75">
      <c r="B337" s="8">
        <f t="shared" si="17"/>
        <v>32.50000000000019</v>
      </c>
      <c r="C337" s="8">
        <f t="shared" si="15"/>
        <v>-0.4093355297802319</v>
      </c>
      <c r="D337" s="8">
        <f t="shared" si="16"/>
        <v>0.2792719940713206</v>
      </c>
    </row>
    <row r="338" spans="2:4" ht="12.75">
      <c r="B338" s="8">
        <f t="shared" si="17"/>
        <v>32.60000000000019</v>
      </c>
      <c r="C338" s="8">
        <f t="shared" si="15"/>
        <v>-0.5092676249929697</v>
      </c>
      <c r="D338" s="8">
        <f t="shared" si="16"/>
        <v>0.39520463491277824</v>
      </c>
    </row>
    <row r="339" spans="2:4" ht="12.75">
      <c r="B339" s="8">
        <f t="shared" si="17"/>
        <v>32.700000000000195</v>
      </c>
      <c r="C339" s="8">
        <f t="shared" si="15"/>
        <v>-0.5876059035760957</v>
      </c>
      <c r="D339" s="8">
        <f t="shared" si="16"/>
        <v>0.4950598488296804</v>
      </c>
    </row>
    <row r="340" spans="2:4" ht="12.75">
      <c r="B340" s="8">
        <f t="shared" si="17"/>
        <v>32.800000000000196</v>
      </c>
      <c r="C340" s="8">
        <f t="shared" si="15"/>
        <v>-0.6411379195993446</v>
      </c>
      <c r="D340" s="8">
        <f t="shared" si="16"/>
        <v>0.5749094258715532</v>
      </c>
    </row>
    <row r="341" spans="2:4" ht="12.75">
      <c r="B341" s="8">
        <f t="shared" si="17"/>
        <v>32.9000000000002</v>
      </c>
      <c r="C341" s="8">
        <f t="shared" si="15"/>
        <v>-0.6676983766971661</v>
      </c>
      <c r="D341" s="8">
        <f t="shared" si="16"/>
        <v>0.6316334483762714</v>
      </c>
    </row>
    <row r="342" spans="2:4" ht="12.75">
      <c r="B342" s="8">
        <f t="shared" si="17"/>
        <v>33.0000000000002</v>
      </c>
      <c r="C342" s="8">
        <f t="shared" si="15"/>
        <v>-0.6662566019494461</v>
      </c>
      <c r="D342" s="8">
        <f t="shared" si="16"/>
        <v>0.6630421433684554</v>
      </c>
    </row>
    <row r="343" spans="2:4" ht="12.75">
      <c r="B343" s="8">
        <f t="shared" si="17"/>
        <v>33.1000000000002</v>
      </c>
      <c r="C343" s="8">
        <f t="shared" si="15"/>
        <v>-0.636956290067479</v>
      </c>
      <c r="D343" s="8">
        <f t="shared" si="16"/>
        <v>0.6679603260443977</v>
      </c>
    </row>
    <row r="344" spans="2:4" ht="12.75">
      <c r="B344" s="8">
        <f t="shared" si="17"/>
        <v>33.2000000000002</v>
      </c>
      <c r="C344" s="8">
        <f t="shared" si="15"/>
        <v>-0.5811059966313611</v>
      </c>
      <c r="D344" s="8">
        <f t="shared" si="16"/>
        <v>0.6462711817021101</v>
      </c>
    </row>
    <row r="345" spans="2:4" ht="12.75">
      <c r="B345" s="8">
        <f t="shared" si="17"/>
        <v>33.3000000000002</v>
      </c>
      <c r="C345" s="8">
        <f t="shared" si="15"/>
        <v>-0.5011209246204669</v>
      </c>
      <c r="D345" s="8">
        <f t="shared" si="16"/>
        <v>0.5989177630196345</v>
      </c>
    </row>
    <row r="346" spans="2:4" ht="12.75">
      <c r="B346" s="8">
        <f t="shared" si="17"/>
        <v>33.400000000000205</v>
      </c>
      <c r="C346" s="8">
        <f t="shared" si="15"/>
        <v>-0.4004185850630495</v>
      </c>
      <c r="D346" s="8">
        <f t="shared" si="16"/>
        <v>0.527862268959326</v>
      </c>
    </row>
    <row r="347" spans="2:4" ht="12.75">
      <c r="B347" s="8">
        <f t="shared" si="17"/>
        <v>33.500000000000206</v>
      </c>
      <c r="C347" s="8">
        <f t="shared" si="15"/>
        <v>-0.28327283514886764</v>
      </c>
      <c r="D347" s="8">
        <f t="shared" si="16"/>
        <v>0.4360048532860945</v>
      </c>
    </row>
    <row r="348" spans="2:4" ht="12.75">
      <c r="B348" s="8">
        <f t="shared" si="17"/>
        <v>33.60000000000021</v>
      </c>
      <c r="C348" s="8">
        <f t="shared" si="15"/>
        <v>-0.15463252547117864</v>
      </c>
      <c r="D348" s="8">
        <f t="shared" si="16"/>
        <v>0.32706531774503644</v>
      </c>
    </row>
    <row r="349" spans="2:4" ht="12.75">
      <c r="B349" s="8">
        <f t="shared" si="17"/>
        <v>33.70000000000021</v>
      </c>
      <c r="C349" s="8">
        <f t="shared" si="15"/>
        <v>-0.019912450430539286</v>
      </c>
      <c r="D349" s="8">
        <f t="shared" si="16"/>
        <v>0.20543251353410655</v>
      </c>
    </row>
    <row r="350" spans="2:4" ht="12.75">
      <c r="B350" s="8">
        <f t="shared" si="17"/>
        <v>33.80000000000021</v>
      </c>
      <c r="C350" s="8">
        <f t="shared" si="15"/>
        <v>0.11523456817162468</v>
      </c>
      <c r="D350" s="8">
        <f t="shared" si="16"/>
        <v>0.07598754672418934</v>
      </c>
    </row>
    <row r="351" spans="2:4" ht="12.75">
      <c r="B351" s="8">
        <f t="shared" si="17"/>
        <v>33.90000000000021</v>
      </c>
      <c r="C351" s="8">
        <f t="shared" si="15"/>
        <v>0.24515487127030067</v>
      </c>
      <c r="D351" s="8">
        <f t="shared" si="16"/>
        <v>-0.056092091377135875</v>
      </c>
    </row>
    <row r="352" spans="2:4" ht="12.75">
      <c r="B352" s="8">
        <f t="shared" si="17"/>
        <v>34.00000000000021</v>
      </c>
      <c r="C352" s="8">
        <f t="shared" si="15"/>
        <v>0.3644304740394344</v>
      </c>
      <c r="D352" s="8">
        <f t="shared" si="16"/>
        <v>-0.18553960937004443</v>
      </c>
    </row>
    <row r="353" spans="2:4" ht="12.75">
      <c r="B353" s="8">
        <f t="shared" si="17"/>
        <v>34.100000000000215</v>
      </c>
      <c r="C353" s="8">
        <f t="shared" si="15"/>
        <v>0.46810500470252703</v>
      </c>
      <c r="D353" s="8">
        <f t="shared" si="16"/>
        <v>-0.3072089336776022</v>
      </c>
    </row>
    <row r="354" spans="2:4" ht="12.75">
      <c r="B354" s="8">
        <f t="shared" si="17"/>
        <v>34.200000000000216</v>
      </c>
      <c r="C354" s="8">
        <f t="shared" si="15"/>
        <v>0.5518896488025177</v>
      </c>
      <c r="D354" s="8">
        <f t="shared" si="16"/>
        <v>-0.41627928458390084</v>
      </c>
    </row>
    <row r="355" spans="2:4" ht="12.75">
      <c r="B355" s="8">
        <f t="shared" si="17"/>
        <v>34.30000000000022</v>
      </c>
      <c r="C355" s="8">
        <f t="shared" si="15"/>
        <v>0.6123405421835715</v>
      </c>
      <c r="D355" s="8">
        <f t="shared" si="16"/>
        <v>-0.5084461777837147</v>
      </c>
    </row>
    <row r="356" spans="2:4" ht="12.75">
      <c r="B356" s="8">
        <f t="shared" si="17"/>
        <v>34.40000000000022</v>
      </c>
      <c r="C356" s="8">
        <f t="shared" si="15"/>
        <v>0.6470002765391233</v>
      </c>
      <c r="D356" s="8">
        <f t="shared" si="16"/>
        <v>-0.5800912841654748</v>
      </c>
    </row>
    <row r="357" spans="2:4" ht="12.75">
      <c r="B357" s="8">
        <f t="shared" si="17"/>
        <v>34.50000000000022</v>
      </c>
      <c r="C357" s="8">
        <f t="shared" si="15"/>
        <v>0.6544977053224655</v>
      </c>
      <c r="D357" s="8">
        <f t="shared" si="16"/>
        <v>-0.6284244456783955</v>
      </c>
    </row>
    <row r="358" spans="2:4" ht="12.75">
      <c r="B358" s="8">
        <f t="shared" si="17"/>
        <v>34.60000000000022</v>
      </c>
      <c r="C358" s="8">
        <f t="shared" si="15"/>
        <v>0.6346020003976246</v>
      </c>
      <c r="D358" s="8">
        <f t="shared" si="16"/>
        <v>-0.6515922746814721</v>
      </c>
    </row>
    <row r="359" spans="2:4" ht="12.75">
      <c r="B359" s="8">
        <f t="shared" si="17"/>
        <v>34.70000000000022</v>
      </c>
      <c r="C359" s="8">
        <f t="shared" si="15"/>
        <v>0.588228836533258</v>
      </c>
      <c r="D359" s="8">
        <f t="shared" si="16"/>
        <v>-0.6487491123279886</v>
      </c>
    </row>
    <row r="360" spans="2:4" ht="12.75">
      <c r="B360" s="8">
        <f t="shared" si="17"/>
        <v>34.800000000000225</v>
      </c>
      <c r="C360" s="8">
        <f t="shared" si="15"/>
        <v>0.517398590570042</v>
      </c>
      <c r="D360" s="8">
        <f t="shared" si="16"/>
        <v>-0.6200876339217585</v>
      </c>
    </row>
    <row r="361" spans="2:4" ht="12.75">
      <c r="B361" s="8">
        <f t="shared" si="17"/>
        <v>34.900000000000226</v>
      </c>
      <c r="C361" s="8">
        <f t="shared" si="15"/>
        <v>0.4251484504522686</v>
      </c>
      <c r="D361" s="8">
        <f t="shared" si="16"/>
        <v>-0.5668280050279625</v>
      </c>
    </row>
    <row r="362" spans="2:4" ht="12.75">
      <c r="B362" s="8">
        <f t="shared" si="17"/>
        <v>35.00000000000023</v>
      </c>
      <c r="C362" s="8">
        <f t="shared" si="15"/>
        <v>0.3154022522497143</v>
      </c>
      <c r="D362" s="8">
        <f t="shared" si="16"/>
        <v>-0.4911661467304223</v>
      </c>
    </row>
    <row r="363" spans="2:4" ht="12.75">
      <c r="B363" s="8">
        <f t="shared" si="17"/>
        <v>35.10000000000023</v>
      </c>
      <c r="C363" s="8">
        <f t="shared" si="15"/>
        <v>0.19280362058082162</v>
      </c>
      <c r="D363" s="8">
        <f t="shared" si="16"/>
        <v>-0.39618329574840594</v>
      </c>
    </row>
    <row r="364" spans="2:4" ht="12.75">
      <c r="B364" s="8">
        <f t="shared" si="17"/>
        <v>35.20000000000023</v>
      </c>
      <c r="C364" s="8">
        <f t="shared" si="15"/>
        <v>0.06251950643428687</v>
      </c>
      <c r="D364" s="8">
        <f t="shared" si="16"/>
        <v>-0.2857205803977244</v>
      </c>
    </row>
    <row r="365" spans="2:4" ht="12.75">
      <c r="B365" s="8">
        <f t="shared" si="17"/>
        <v>35.30000000000023</v>
      </c>
      <c r="C365" s="8">
        <f t="shared" si="15"/>
        <v>-0.06997756655978295</v>
      </c>
      <c r="D365" s="8">
        <f t="shared" si="16"/>
        <v>-0.1642237157067434</v>
      </c>
    </row>
    <row r="366" spans="2:4" ht="12.75">
      <c r="B366" s="8">
        <f t="shared" si="17"/>
        <v>35.40000000000023</v>
      </c>
      <c r="C366" s="8">
        <f t="shared" si="15"/>
        <v>-0.19913937085512876</v>
      </c>
      <c r="D366" s="8">
        <f t="shared" si="16"/>
        <v>-0.03656409576260442</v>
      </c>
    </row>
    <row r="367" spans="2:4" ht="12.75">
      <c r="B367" s="8">
        <f t="shared" si="17"/>
        <v>35.500000000000234</v>
      </c>
      <c r="C367" s="8">
        <f t="shared" si="15"/>
        <v>-0.3195743033568027</v>
      </c>
      <c r="D367" s="8">
        <f t="shared" si="16"/>
        <v>0.09215651761027513</v>
      </c>
    </row>
    <row r="368" spans="2:4" ht="12.75">
      <c r="B368" s="8">
        <f t="shared" si="17"/>
        <v>35.600000000000236</v>
      </c>
      <c r="C368" s="8">
        <f t="shared" si="15"/>
        <v>-0.4262724448339114</v>
      </c>
      <c r="D368" s="8">
        <f t="shared" si="16"/>
        <v>0.21680987937193433</v>
      </c>
    </row>
    <row r="369" spans="2:4" ht="12.75">
      <c r="B369" s="8">
        <f t="shared" si="17"/>
        <v>35.70000000000024</v>
      </c>
      <c r="C369" s="8">
        <f t="shared" si="15"/>
        <v>-0.5148139559163053</v>
      </c>
      <c r="D369" s="8">
        <f t="shared" si="16"/>
        <v>0.3324455710869497</v>
      </c>
    </row>
    <row r="370" spans="2:4" ht="12.75">
      <c r="B370" s="8">
        <f t="shared" si="17"/>
        <v>35.80000000000024</v>
      </c>
      <c r="C370" s="8">
        <f t="shared" si="15"/>
        <v>-0.5815521414907435</v>
      </c>
      <c r="D370" s="8">
        <f t="shared" si="16"/>
        <v>0.4344875963218783</v>
      </c>
    </row>
    <row r="371" spans="2:4" ht="12.75">
      <c r="B371" s="8">
        <f t="shared" si="17"/>
        <v>35.90000000000024</v>
      </c>
      <c r="C371" s="8">
        <f t="shared" si="15"/>
        <v>-0.6237636021230462</v>
      </c>
      <c r="D371" s="8">
        <f t="shared" si="16"/>
        <v>0.5189154543670171</v>
      </c>
    </row>
    <row r="372" spans="2:4" ht="12.75">
      <c r="B372" s="8">
        <f t="shared" si="17"/>
        <v>36.00000000000024</v>
      </c>
      <c r="C372" s="8">
        <f t="shared" si="15"/>
        <v>-0.6397592918768952</v>
      </c>
      <c r="D372" s="8">
        <f t="shared" si="16"/>
        <v>0.582422527536564</v>
      </c>
    </row>
    <row r="373" spans="2:4" ht="12.75">
      <c r="B373" s="8">
        <f t="shared" si="17"/>
        <v>36.10000000000024</v>
      </c>
      <c r="C373" s="8">
        <f t="shared" si="15"/>
        <v>-0.6289519569786249</v>
      </c>
      <c r="D373" s="8">
        <f t="shared" si="16"/>
        <v>0.6225455432877209</v>
      </c>
    </row>
    <row r="374" spans="2:4" ht="12.75">
      <c r="B374" s="8">
        <f t="shared" si="17"/>
        <v>36.200000000000244</v>
      </c>
      <c r="C374" s="8">
        <f t="shared" si="15"/>
        <v>-0.5918772691282039</v>
      </c>
      <c r="D374" s="8">
        <f t="shared" si="16"/>
        <v>0.6377600440897799</v>
      </c>
    </row>
    <row r="375" spans="2:4" ht="12.75">
      <c r="B375" s="8">
        <f t="shared" si="17"/>
        <v>36.300000000000246</v>
      </c>
      <c r="C375" s="8">
        <f t="shared" si="15"/>
        <v>-0.5301679133212254</v>
      </c>
      <c r="D375" s="8">
        <f t="shared" si="16"/>
        <v>0.6275381679182168</v>
      </c>
    </row>
    <row r="376" spans="2:4" ht="12.75">
      <c r="B376" s="8">
        <f t="shared" si="17"/>
        <v>36.40000000000025</v>
      </c>
      <c r="C376" s="8">
        <f t="shared" si="15"/>
        <v>-0.4464818610392649</v>
      </c>
      <c r="D376" s="8">
        <f t="shared" si="16"/>
        <v>0.5923665552417327</v>
      </c>
    </row>
    <row r="377" spans="2:4" ht="12.75">
      <c r="B377" s="8">
        <f t="shared" si="17"/>
        <v>36.50000000000025</v>
      </c>
      <c r="C377" s="8">
        <f t="shared" si="15"/>
        <v>-0.34438797301052837</v>
      </c>
      <c r="D377" s="8">
        <f t="shared" si="16"/>
        <v>0.533723793677687</v>
      </c>
    </row>
    <row r="378" spans="2:4" ht="12.75">
      <c r="B378" s="8">
        <f t="shared" si="17"/>
        <v>36.60000000000025</v>
      </c>
      <c r="C378" s="8">
        <f t="shared" si="15"/>
        <v>-0.2282138515338723</v>
      </c>
      <c r="D378" s="8">
        <f t="shared" si="16"/>
        <v>0.4540184252872772</v>
      </c>
    </row>
    <row r="379" spans="2:4" ht="12.75">
      <c r="B379" s="8">
        <f t="shared" si="17"/>
        <v>36.70000000000025</v>
      </c>
      <c r="C379" s="8">
        <f t="shared" si="15"/>
        <v>-0.10286242669734723</v>
      </c>
      <c r="D379" s="8">
        <f t="shared" si="16"/>
        <v>0.3564901094016779</v>
      </c>
    </row>
    <row r="380" spans="2:4" ht="12.75">
      <c r="B380" s="8">
        <f t="shared" si="17"/>
        <v>36.80000000000025</v>
      </c>
      <c r="C380" s="8">
        <f t="shared" si="15"/>
        <v>0.026394951109621128</v>
      </c>
      <c r="D380" s="8">
        <f t="shared" si="16"/>
        <v>0.24507799357846102</v>
      </c>
    </row>
    <row r="381" spans="2:4" ht="12.75">
      <c r="B381" s="8">
        <f t="shared" si="17"/>
        <v>36.900000000000254</v>
      </c>
      <c r="C381" s="8">
        <f t="shared" si="15"/>
        <v>0.15414018124304074</v>
      </c>
      <c r="D381" s="8">
        <f t="shared" si="16"/>
        <v>0.1242616389554335</v>
      </c>
    </row>
    <row r="382" spans="2:4" ht="12.75">
      <c r="B382" s="8">
        <f t="shared" si="17"/>
        <v>37.000000000000256</v>
      </c>
      <c r="C382" s="8">
        <f t="shared" si="15"/>
        <v>0.2750355239334671</v>
      </c>
      <c r="D382" s="8">
        <f t="shared" si="16"/>
        <v>-0.0011190771341495838</v>
      </c>
    </row>
    <row r="383" spans="2:4" ht="12.75">
      <c r="B383" s="8">
        <f t="shared" si="17"/>
        <v>37.10000000000026</v>
      </c>
      <c r="C383" s="8">
        <f t="shared" si="15"/>
        <v>0.3840466326632463</v>
      </c>
      <c r="D383" s="8">
        <f t="shared" si="16"/>
        <v>-0.12605784111511545</v>
      </c>
    </row>
    <row r="384" spans="2:4" ht="12.75">
      <c r="B384" s="8">
        <f t="shared" si="17"/>
        <v>37.20000000000026</v>
      </c>
      <c r="C384" s="8">
        <f t="shared" si="15"/>
        <v>0.47665218864320713</v>
      </c>
      <c r="D384" s="8">
        <f t="shared" si="16"/>
        <v>-0.24558179926177348</v>
      </c>
    </row>
    <row r="385" spans="2:4" ht="12.75">
      <c r="B385" s="8">
        <f t="shared" si="17"/>
        <v>37.30000000000026</v>
      </c>
      <c r="C385" s="8">
        <f t="shared" si="15"/>
        <v>0.549031408313986</v>
      </c>
      <c r="D385" s="8">
        <f t="shared" si="16"/>
        <v>-0.35494948833542933</v>
      </c>
    </row>
    <row r="386" spans="2:4" ht="12.75">
      <c r="B386" s="8">
        <f t="shared" si="17"/>
        <v>37.40000000000026</v>
      </c>
      <c r="C386" s="8">
        <f t="shared" si="15"/>
        <v>0.5982216483329033</v>
      </c>
      <c r="D386" s="8">
        <f t="shared" si="16"/>
        <v>-0.4498389227092251</v>
      </c>
    </row>
    <row r="387" spans="2:4" ht="12.75">
      <c r="B387" s="8">
        <f t="shared" si="17"/>
        <v>37.50000000000026</v>
      </c>
      <c r="C387" s="8">
        <f t="shared" si="15"/>
        <v>0.622239608447015</v>
      </c>
      <c r="D387" s="8">
        <f t="shared" si="16"/>
        <v>-0.5265183770170835</v>
      </c>
    </row>
    <row r="388" spans="2:4" ht="12.75">
      <c r="B388" s="8">
        <f t="shared" si="17"/>
        <v>37.600000000000264</v>
      </c>
      <c r="C388" s="8">
        <f t="shared" si="15"/>
        <v>0.6201611765703671</v>
      </c>
      <c r="D388" s="8">
        <f t="shared" si="16"/>
        <v>-0.5819931164100809</v>
      </c>
    </row>
    <row r="389" spans="2:4" ht="12.75">
      <c r="B389" s="8">
        <f t="shared" si="17"/>
        <v>37.700000000000266</v>
      </c>
      <c r="C389" s="8">
        <f t="shared" si="15"/>
        <v>0.5921567068077436</v>
      </c>
      <c r="D389" s="8">
        <f t="shared" si="16"/>
        <v>-0.6141223061503889</v>
      </c>
    </row>
    <row r="390" spans="2:4" ht="12.75">
      <c r="B390" s="8">
        <f t="shared" si="17"/>
        <v>37.80000000000027</v>
      </c>
      <c r="C390" s="8">
        <f t="shared" si="15"/>
        <v>0.5394803963561047</v>
      </c>
      <c r="D390" s="8">
        <f t="shared" si="16"/>
        <v>-0.6217015386372018</v>
      </c>
    </row>
    <row r="391" spans="2:4" ht="12.75">
      <c r="B391" s="8">
        <f t="shared" si="17"/>
        <v>37.90000000000027</v>
      </c>
      <c r="C391" s="8">
        <f t="shared" si="15"/>
        <v>0.46441435227078104</v>
      </c>
      <c r="D391" s="8">
        <f t="shared" si="16"/>
        <v>-0.604507800248855</v>
      </c>
    </row>
    <row r="392" spans="2:4" ht="12.75">
      <c r="B392" s="8">
        <f t="shared" si="17"/>
        <v>38.00000000000027</v>
      </c>
      <c r="C392" s="8">
        <f t="shared" si="15"/>
        <v>0.3701698332710981</v>
      </c>
      <c r="D392" s="8">
        <f t="shared" si="16"/>
        <v>-0.5633052068725642</v>
      </c>
    </row>
    <row r="393" spans="2:4" ht="12.75">
      <c r="B393" s="8">
        <f t="shared" si="17"/>
        <v>38.10000000000027</v>
      </c>
      <c r="C393" s="8">
        <f t="shared" si="15"/>
        <v>0.26074993589309126</v>
      </c>
      <c r="D393" s="8">
        <f t="shared" si="16"/>
        <v>-0.49981140525694967</v>
      </c>
    </row>
    <row r="394" spans="2:4" ht="12.75">
      <c r="B394" s="8">
        <f t="shared" si="17"/>
        <v>38.20000000000027</v>
      </c>
      <c r="C394" s="8">
        <f t="shared" si="15"/>
        <v>0.14077959404897605</v>
      </c>
      <c r="D394" s="8">
        <f t="shared" si="16"/>
        <v>-0.41662610467218225</v>
      </c>
    </row>
    <row r="395" spans="2:4" ht="12.75">
      <c r="B395" s="8">
        <f t="shared" si="17"/>
        <v>38.300000000000274</v>
      </c>
      <c r="C395" s="8">
        <f t="shared" si="15"/>
        <v>0.015310110052257492</v>
      </c>
      <c r="D395" s="8">
        <f t="shared" si="16"/>
        <v>-0.31712470734401454</v>
      </c>
    </row>
    <row r="396" spans="2:4" ht="12.75">
      <c r="B396" s="8">
        <f t="shared" si="17"/>
        <v>38.400000000000276</v>
      </c>
      <c r="C396" s="8">
        <f t="shared" si="15"/>
        <v>-0.11039352224798396</v>
      </c>
      <c r="D396" s="8">
        <f t="shared" si="16"/>
        <v>-0.20532138701190233</v>
      </c>
    </row>
    <row r="397" spans="2:4" ht="12.75">
      <c r="B397" s="8">
        <f t="shared" si="17"/>
        <v>38.50000000000028</v>
      </c>
      <c r="C397" s="8">
        <f aca="true" t="shared" si="18" ref="C397:C460">SIN($G$22*B397)*(1-$G$31*B397)</f>
        <v>-0.2310735480665608</v>
      </c>
      <c r="D397" s="8">
        <f aca="true" t="shared" si="19" ref="D397:D460">SIN($G$25*(B397+$G$28))*(1-$G$31*B397)</f>
        <v>-0.08570716811574823</v>
      </c>
    </row>
    <row r="398" spans="2:4" ht="12.75">
      <c r="B398" s="8">
        <f aca="true" t="shared" si="20" ref="B398:B461">B397+0.1</f>
        <v>38.60000000000028</v>
      </c>
      <c r="C398" s="8">
        <f t="shared" si="18"/>
        <v>-0.3416993653240154</v>
      </c>
      <c r="D398" s="8">
        <f t="shared" si="19"/>
        <v>0.036930463833383824</v>
      </c>
    </row>
    <row r="399" spans="2:4" ht="12.75">
      <c r="B399" s="8">
        <f t="shared" si="20"/>
        <v>38.70000000000028</v>
      </c>
      <c r="C399" s="8">
        <f t="shared" si="18"/>
        <v>-0.4376772231201564</v>
      </c>
      <c r="D399" s="8">
        <f t="shared" si="19"/>
        <v>0.15769917544634207</v>
      </c>
    </row>
    <row r="400" spans="2:4" ht="12.75">
      <c r="B400" s="8">
        <f t="shared" si="20"/>
        <v>38.80000000000028</v>
      </c>
      <c r="C400" s="8">
        <f t="shared" si="18"/>
        <v>-0.5150409640371875</v>
      </c>
      <c r="D400" s="8">
        <f t="shared" si="19"/>
        <v>0.2717969532493056</v>
      </c>
    </row>
    <row r="401" spans="2:4" ht="12.75">
      <c r="B401" s="8">
        <f t="shared" si="20"/>
        <v>38.90000000000028</v>
      </c>
      <c r="C401" s="8">
        <f t="shared" si="18"/>
        <v>-0.5706158908284862</v>
      </c>
      <c r="D401" s="8">
        <f t="shared" si="19"/>
        <v>0.3747030403342818</v>
      </c>
    </row>
    <row r="402" spans="2:4" ht="12.75">
      <c r="B402" s="8">
        <f t="shared" si="20"/>
        <v>39.000000000000284</v>
      </c>
      <c r="C402" s="8">
        <f t="shared" si="18"/>
        <v>-0.6021489883903479</v>
      </c>
      <c r="D402" s="8">
        <f t="shared" si="19"/>
        <v>0.4623570499367133</v>
      </c>
    </row>
    <row r="403" spans="2:4" ht="12.75">
      <c r="B403" s="8">
        <f t="shared" si="20"/>
        <v>39.100000000000286</v>
      </c>
      <c r="C403" s="8">
        <f t="shared" si="18"/>
        <v>-0.6084001618241967</v>
      </c>
      <c r="D403" s="8">
        <f t="shared" si="19"/>
        <v>0.5313191596880149</v>
      </c>
    </row>
    <row r="404" spans="2:4" ht="12.75">
      <c r="B404" s="8">
        <f t="shared" si="20"/>
        <v>39.20000000000029</v>
      </c>
      <c r="C404" s="8">
        <f t="shared" si="18"/>
        <v>-0.5891908001176808</v>
      </c>
      <c r="D404" s="8">
        <f t="shared" si="19"/>
        <v>0.5789050671021212</v>
      </c>
    </row>
    <row r="405" spans="2:4" ht="12.75">
      <c r="B405" s="8">
        <f t="shared" si="20"/>
        <v>39.30000000000029</v>
      </c>
      <c r="C405" s="8">
        <f t="shared" si="18"/>
        <v>-0.5454077727825224</v>
      </c>
      <c r="D405" s="8">
        <f t="shared" si="19"/>
        <v>0.6032904129315249</v>
      </c>
    </row>
    <row r="406" spans="2:4" ht="12.75">
      <c r="B406" s="8">
        <f t="shared" si="20"/>
        <v>39.40000000000029</v>
      </c>
      <c r="C406" s="8">
        <f t="shared" si="18"/>
        <v>-0.4789628379490032</v>
      </c>
      <c r="D406" s="8">
        <f t="shared" si="19"/>
        <v>0.603580612670613</v>
      </c>
    </row>
    <row r="407" spans="2:4" ht="12.75">
      <c r="B407" s="8">
        <f t="shared" si="20"/>
        <v>39.50000000000029</v>
      </c>
      <c r="C407" s="8">
        <f t="shared" si="18"/>
        <v>-0.39270930637060536</v>
      </c>
      <c r="D407" s="8">
        <f t="shared" si="19"/>
        <v>0.5798434278561947</v>
      </c>
    </row>
    <row r="408" spans="2:4" ht="12.75">
      <c r="B408" s="8">
        <f t="shared" si="20"/>
        <v>39.60000000000029</v>
      </c>
      <c r="C408" s="8">
        <f t="shared" si="18"/>
        <v>-0.29031958845045636</v>
      </c>
      <c r="D408" s="8">
        <f t="shared" si="19"/>
        <v>0.5331031019568353</v>
      </c>
    </row>
    <row r="409" spans="2:4" ht="12.75">
      <c r="B409" s="8">
        <f t="shared" si="20"/>
        <v>39.700000000000294</v>
      </c>
      <c r="C409" s="8">
        <f t="shared" si="18"/>
        <v>-0.1761288764191903</v>
      </c>
      <c r="D409" s="8">
        <f t="shared" si="19"/>
        <v>0.46529642072033794</v>
      </c>
    </row>
    <row r="410" spans="2:4" ht="12.75">
      <c r="B410" s="8">
        <f t="shared" si="20"/>
        <v>39.800000000000296</v>
      </c>
      <c r="C410" s="8">
        <f t="shared" si="18"/>
        <v>-0.05495161366812758</v>
      </c>
      <c r="D410" s="8">
        <f t="shared" si="19"/>
        <v>0.37919257255294025</v>
      </c>
    </row>
    <row r="411" spans="2:4" ht="12.75">
      <c r="B411" s="8">
        <f t="shared" si="20"/>
        <v>39.9000000000003</v>
      </c>
      <c r="C411" s="8">
        <f t="shared" si="18"/>
        <v>0.06812147988423807</v>
      </c>
      <c r="D411" s="8">
        <f t="shared" si="19"/>
        <v>0.278280120497788</v>
      </c>
    </row>
    <row r="412" spans="2:4" ht="12.75">
      <c r="B412" s="8">
        <f t="shared" si="20"/>
        <v>40.0000000000003</v>
      </c>
      <c r="C412" s="8">
        <f t="shared" si="18"/>
        <v>0.18793726946019834</v>
      </c>
      <c r="D412" s="8">
        <f t="shared" si="19"/>
        <v>0.16662569670186117</v>
      </c>
    </row>
    <row r="413" spans="2:4" ht="12.75">
      <c r="B413" s="8">
        <f t="shared" si="20"/>
        <v>40.1000000000003</v>
      </c>
      <c r="C413" s="8">
        <f t="shared" si="18"/>
        <v>0.29949596986340654</v>
      </c>
      <c r="D413" s="8">
        <f t="shared" si="19"/>
        <v>0.04871014158177026</v>
      </c>
    </row>
    <row r="414" spans="2:4" ht="12.75">
      <c r="B414" s="8">
        <f t="shared" si="20"/>
        <v>40.2000000000003</v>
      </c>
      <c r="C414" s="8">
        <f t="shared" si="18"/>
        <v>0.3981597785227871</v>
      </c>
      <c r="D414" s="8">
        <f t="shared" si="19"/>
        <v>-0.07075131044677034</v>
      </c>
    </row>
    <row r="415" spans="2:4" ht="12.75">
      <c r="B415" s="8">
        <f t="shared" si="20"/>
        <v>40.3000000000003</v>
      </c>
      <c r="C415" s="8">
        <f t="shared" si="18"/>
        <v>0.4798456713281526</v>
      </c>
      <c r="D415" s="8">
        <f t="shared" si="19"/>
        <v>-0.18699758311289735</v>
      </c>
    </row>
    <row r="416" spans="2:4" ht="12.75">
      <c r="B416" s="8">
        <f t="shared" si="20"/>
        <v>40.400000000000304</v>
      </c>
      <c r="C416" s="8">
        <f t="shared" si="18"/>
        <v>0.5411943470742643</v>
      </c>
      <c r="D416" s="8">
        <f t="shared" si="19"/>
        <v>-0.2954115085798918</v>
      </c>
    </row>
    <row r="417" spans="2:4" ht="12.75">
      <c r="B417" s="8">
        <f t="shared" si="20"/>
        <v>40.500000000000306</v>
      </c>
      <c r="C417" s="8">
        <f t="shared" si="18"/>
        <v>0.5797083310751094</v>
      </c>
      <c r="D417" s="8">
        <f t="shared" si="19"/>
        <v>-0.3917032134786267</v>
      </c>
    </row>
    <row r="418" spans="2:4" ht="12.75">
      <c r="B418" s="8">
        <f t="shared" si="20"/>
        <v>40.60000000000031</v>
      </c>
      <c r="C418" s="8">
        <f t="shared" si="18"/>
        <v>0.5938535623733395</v>
      </c>
      <c r="D418" s="8">
        <f t="shared" si="19"/>
        <v>-0.4720798570065105</v>
      </c>
    </row>
    <row r="419" spans="2:4" ht="12.75">
      <c r="B419" s="8">
        <f t="shared" si="20"/>
        <v>40.70000000000031</v>
      </c>
      <c r="C419" s="8">
        <f t="shared" si="18"/>
        <v>0.5831203359952247</v>
      </c>
      <c r="D419" s="8">
        <f t="shared" si="19"/>
        <v>-0.5333950054229656</v>
      </c>
    </row>
    <row r="420" spans="2:4" ht="12.75">
      <c r="B420" s="8">
        <f t="shared" si="20"/>
        <v>40.80000000000031</v>
      </c>
      <c r="C420" s="8">
        <f t="shared" si="18"/>
        <v>0.5480411863571037</v>
      </c>
      <c r="D420" s="8">
        <f t="shared" si="19"/>
        <v>-0.5732717609713992</v>
      </c>
    </row>
    <row r="421" spans="2:4" ht="12.75">
      <c r="B421" s="8">
        <f t="shared" si="20"/>
        <v>40.90000000000031</v>
      </c>
      <c r="C421" s="8">
        <f t="shared" si="18"/>
        <v>0.4901651078846406</v>
      </c>
      <c r="D421" s="8">
        <f t="shared" si="19"/>
        <v>-0.5901948285370682</v>
      </c>
    </row>
    <row r="422" spans="2:4" ht="12.75">
      <c r="B422" s="8">
        <f t="shared" si="20"/>
        <v>41.00000000000031</v>
      </c>
      <c r="C422" s="8">
        <f t="shared" si="18"/>
        <v>0.41198933808170896</v>
      </c>
      <c r="D422" s="8">
        <f t="shared" si="19"/>
        <v>-0.5835679569853676</v>
      </c>
    </row>
    <row r="423" spans="2:4" ht="12.75">
      <c r="B423" s="8">
        <f t="shared" si="20"/>
        <v>41.100000000000314</v>
      </c>
      <c r="C423" s="8">
        <f t="shared" si="18"/>
        <v>0.3168517000512888</v>
      </c>
      <c r="D423" s="8">
        <f t="shared" si="19"/>
        <v>-0.5537345835281949</v>
      </c>
    </row>
    <row r="424" spans="2:4" ht="12.75">
      <c r="B424" s="8">
        <f t="shared" si="20"/>
        <v>41.200000000000315</v>
      </c>
      <c r="C424" s="8">
        <f t="shared" si="18"/>
        <v>0.20878814185587202</v>
      </c>
      <c r="D424" s="8">
        <f t="shared" si="19"/>
        <v>-0.5019609827277632</v>
      </c>
    </row>
    <row r="425" spans="2:4" ht="12.75">
      <c r="B425" s="8">
        <f t="shared" si="20"/>
        <v>41.30000000000032</v>
      </c>
      <c r="C425" s="8">
        <f t="shared" si="18"/>
        <v>0.09236155088734567</v>
      </c>
      <c r="D425" s="8">
        <f t="shared" si="19"/>
        <v>-0.43038271788276494</v>
      </c>
    </row>
    <row r="426" spans="2:4" ht="12.75">
      <c r="B426" s="8">
        <f t="shared" si="20"/>
        <v>41.40000000000032</v>
      </c>
      <c r="C426" s="8">
        <f t="shared" si="18"/>
        <v>-0.02753089704196097</v>
      </c>
      <c r="D426" s="8">
        <f t="shared" si="19"/>
        <v>-0.3419166518525709</v>
      </c>
    </row>
    <row r="427" spans="2:4" ht="12.75">
      <c r="B427" s="8">
        <f t="shared" si="20"/>
        <v>41.50000000000032</v>
      </c>
      <c r="C427" s="8">
        <f t="shared" si="18"/>
        <v>-0.1458637204583325</v>
      </c>
      <c r="D427" s="8">
        <f t="shared" si="19"/>
        <v>-0.2401421388308596</v>
      </c>
    </row>
    <row r="428" spans="2:4" ht="12.75">
      <c r="B428" s="8">
        <f t="shared" si="20"/>
        <v>41.60000000000032</v>
      </c>
      <c r="C428" s="8">
        <f t="shared" si="18"/>
        <v>-0.2576937830484224</v>
      </c>
      <c r="D428" s="8">
        <f t="shared" si="19"/>
        <v>-0.12915623412626168</v>
      </c>
    </row>
    <row r="429" spans="2:4" ht="12.75">
      <c r="B429" s="8">
        <f t="shared" si="20"/>
        <v>41.70000000000032</v>
      </c>
      <c r="C429" s="8">
        <f t="shared" si="18"/>
        <v>-0.358366782796525</v>
      </c>
      <c r="D429" s="8">
        <f t="shared" si="19"/>
        <v>-0.013408777707023617</v>
      </c>
    </row>
    <row r="430" spans="2:4" ht="12.75">
      <c r="B430" s="8">
        <f t="shared" si="20"/>
        <v>41.800000000000324</v>
      </c>
      <c r="C430" s="8">
        <f t="shared" si="18"/>
        <v>-0.4437109538420522</v>
      </c>
      <c r="D430" s="8">
        <f t="shared" si="19"/>
        <v>0.10247601081045161</v>
      </c>
    </row>
    <row r="431" spans="2:4" ht="12.75">
      <c r="B431" s="8">
        <f t="shared" si="20"/>
        <v>41.900000000000325</v>
      </c>
      <c r="C431" s="8">
        <f t="shared" si="18"/>
        <v>-0.5102099199251161</v>
      </c>
      <c r="D431" s="8">
        <f t="shared" si="19"/>
        <v>0.21388427326067957</v>
      </c>
    </row>
    <row r="432" spans="2:4" ht="12.75">
      <c r="B432" s="8">
        <f t="shared" si="20"/>
        <v>42.00000000000033</v>
      </c>
      <c r="C432" s="8">
        <f t="shared" si="18"/>
        <v>-0.5551475382120501</v>
      </c>
      <c r="D432" s="8">
        <f t="shared" si="19"/>
        <v>0.31639620960059983</v>
      </c>
    </row>
    <row r="433" spans="2:4" ht="12.75">
      <c r="B433" s="8">
        <f t="shared" si="20"/>
        <v>42.10000000000033</v>
      </c>
      <c r="C433" s="8">
        <f t="shared" si="18"/>
        <v>-0.5767187688658222</v>
      </c>
      <c r="D433" s="8">
        <f t="shared" si="19"/>
        <v>0.4059614164462588</v>
      </c>
    </row>
    <row r="434" spans="2:4" ht="12.75">
      <c r="B434" s="8">
        <f t="shared" si="20"/>
        <v>42.20000000000033</v>
      </c>
      <c r="C434" s="8">
        <f t="shared" si="18"/>
        <v>-0.5741020478510482</v>
      </c>
      <c r="D434" s="8">
        <f t="shared" si="19"/>
        <v>0.4790589117630949</v>
      </c>
    </row>
    <row r="435" spans="2:4" ht="12.75">
      <c r="B435" s="8">
        <f t="shared" si="20"/>
        <v>42.30000000000033</v>
      </c>
      <c r="C435" s="8">
        <f t="shared" si="18"/>
        <v>-0.5474902669363135</v>
      </c>
      <c r="D435" s="8">
        <f t="shared" si="19"/>
        <v>0.5328355239214873</v>
      </c>
    </row>
    <row r="436" spans="2:4" ht="12.75">
      <c r="B436" s="8">
        <f t="shared" si="20"/>
        <v>42.40000000000033</v>
      </c>
      <c r="C436" s="8">
        <f t="shared" si="18"/>
        <v>-0.4980792069647057</v>
      </c>
      <c r="D436" s="8">
        <f t="shared" si="19"/>
        <v>0.5652172069742886</v>
      </c>
    </row>
    <row r="437" spans="2:4" ht="12.75">
      <c r="B437" s="8">
        <f t="shared" si="20"/>
        <v>42.500000000000334</v>
      </c>
      <c r="C437" s="8">
        <f t="shared" si="18"/>
        <v>-0.42801405488856875</v>
      </c>
      <c r="D437" s="8">
        <f t="shared" si="19"/>
        <v>0.5749889413105711</v>
      </c>
    </row>
    <row r="438" spans="2:4" ht="12.75">
      <c r="B438" s="8">
        <f t="shared" si="20"/>
        <v>42.600000000000335</v>
      </c>
      <c r="C438" s="8">
        <f t="shared" si="18"/>
        <v>-0.34029638696712416</v>
      </c>
      <c r="D438" s="8">
        <f t="shared" si="19"/>
        <v>0.5618401453283542</v>
      </c>
    </row>
    <row r="439" spans="2:4" ht="12.75">
      <c r="B439" s="8">
        <f t="shared" si="20"/>
        <v>42.70000000000034</v>
      </c>
      <c r="C439" s="8">
        <f t="shared" si="18"/>
        <v>-0.23865564668453437</v>
      </c>
      <c r="D439" s="8">
        <f t="shared" si="19"/>
        <v>0.5263739083961128</v>
      </c>
    </row>
    <row r="440" spans="2:4" ht="12.75">
      <c r="B440" s="8">
        <f t="shared" si="20"/>
        <v>42.80000000000034</v>
      </c>
      <c r="C440" s="8">
        <f t="shared" si="18"/>
        <v>-0.12739061781912842</v>
      </c>
      <c r="D440" s="8">
        <f t="shared" si="19"/>
        <v>0.47007980255260545</v>
      </c>
    </row>
    <row r="441" spans="2:4" ht="12.75">
      <c r="B441" s="8">
        <f t="shared" si="20"/>
        <v>42.90000000000034</v>
      </c>
      <c r="C441" s="8">
        <f t="shared" si="18"/>
        <v>-0.011187629671046126</v>
      </c>
      <c r="D441" s="8">
        <f t="shared" si="19"/>
        <v>0.3952714822391815</v>
      </c>
    </row>
    <row r="442" spans="2:4" ht="12.75">
      <c r="B442" s="8">
        <f t="shared" si="20"/>
        <v>43.00000000000034</v>
      </c>
      <c r="C442" s="8">
        <f t="shared" si="18"/>
        <v>0.10507681821335596</v>
      </c>
      <c r="D442" s="8">
        <f t="shared" si="19"/>
        <v>0.3049916799940075</v>
      </c>
    </row>
    <row r="443" spans="2:4" ht="12.75">
      <c r="B443" s="8">
        <f t="shared" si="20"/>
        <v>43.10000000000034</v>
      </c>
      <c r="C443" s="8">
        <f t="shared" si="18"/>
        <v>0.21654069918567959</v>
      </c>
      <c r="D443" s="8">
        <f t="shared" si="19"/>
        <v>0.20288849590991914</v>
      </c>
    </row>
    <row r="444" spans="2:4" ht="12.75">
      <c r="B444" s="8">
        <f t="shared" si="20"/>
        <v>43.200000000000344</v>
      </c>
      <c r="C444" s="8">
        <f t="shared" si="18"/>
        <v>0.31855978266051155</v>
      </c>
      <c r="D444" s="8">
        <f t="shared" si="19"/>
        <v>0.09306800874030717</v>
      </c>
    </row>
    <row r="445" spans="2:4" ht="12.75">
      <c r="B445" s="8">
        <f t="shared" si="20"/>
        <v>43.300000000000345</v>
      </c>
      <c r="C445" s="8">
        <f t="shared" si="18"/>
        <v>0.4069011346277059</v>
      </c>
      <c r="D445" s="8">
        <f t="shared" si="19"/>
        <v>-0.02007083765038006</v>
      </c>
    </row>
    <row r="446" spans="2:4" ht="12.75">
      <c r="B446" s="8">
        <f t="shared" si="20"/>
        <v>43.40000000000035</v>
      </c>
      <c r="C446" s="8">
        <f t="shared" si="18"/>
        <v>0.47791873358073444</v>
      </c>
      <c r="D446" s="8">
        <f t="shared" si="19"/>
        <v>-0.13201243343816504</v>
      </c>
    </row>
    <row r="447" spans="2:4" ht="12.75">
      <c r="B447" s="8">
        <f t="shared" si="20"/>
        <v>43.50000000000035</v>
      </c>
      <c r="C447" s="8">
        <f t="shared" si="18"/>
        <v>0.5287039165530953</v>
      </c>
      <c r="D447" s="8">
        <f t="shared" si="19"/>
        <v>-0.23830473011344178</v>
      </c>
    </row>
    <row r="448" spans="2:4" ht="12.75">
      <c r="B448" s="8">
        <f t="shared" si="20"/>
        <v>43.60000000000035</v>
      </c>
      <c r="C448" s="8">
        <f t="shared" si="18"/>
        <v>0.5572044487764886</v>
      </c>
      <c r="D448" s="8">
        <f t="shared" si="19"/>
        <v>-0.33473630264536164</v>
      </c>
    </row>
    <row r="449" spans="2:4" ht="12.75">
      <c r="B449" s="8">
        <f t="shared" si="20"/>
        <v>43.70000000000035</v>
      </c>
      <c r="C449" s="8">
        <f t="shared" si="18"/>
        <v>0.5623073452793369</v>
      </c>
      <c r="D449" s="8">
        <f t="shared" si="19"/>
        <v>-0.4175032046485285</v>
      </c>
    </row>
    <row r="450" spans="2:4" ht="12.75">
      <c r="B450" s="8">
        <f t="shared" si="20"/>
        <v>43.80000000000035</v>
      </c>
      <c r="C450" s="8">
        <f t="shared" si="18"/>
        <v>0.5438821067614941</v>
      </c>
      <c r="D450" s="8">
        <f t="shared" si="19"/>
        <v>-0.48335900606679943</v>
      </c>
    </row>
    <row r="451" spans="2:4" ht="12.75">
      <c r="B451" s="8">
        <f t="shared" si="20"/>
        <v>43.900000000000354</v>
      </c>
      <c r="C451" s="8">
        <f t="shared" si="18"/>
        <v>0.5027827003975774</v>
      </c>
      <c r="D451" s="8">
        <f t="shared" si="19"/>
        <v>-0.529742096176524</v>
      </c>
    </row>
    <row r="452" spans="2:4" ht="12.75">
      <c r="B452" s="8">
        <f t="shared" si="20"/>
        <v>44.000000000000355</v>
      </c>
      <c r="C452" s="8">
        <f t="shared" si="18"/>
        <v>0.4408083485303274</v>
      </c>
      <c r="D452" s="8">
        <f t="shared" si="19"/>
        <v>-0.5548752613344023</v>
      </c>
    </row>
    <row r="453" spans="2:4" ht="12.75">
      <c r="B453" s="8">
        <f t="shared" si="20"/>
        <v>44.10000000000036</v>
      </c>
      <c r="C453" s="8">
        <f t="shared" si="18"/>
        <v>0.3606249117770852</v>
      </c>
      <c r="D453" s="8">
        <f t="shared" si="19"/>
        <v>-0.5578336691039498</v>
      </c>
    </row>
    <row r="454" spans="2:4" ht="12.75">
      <c r="B454" s="8">
        <f t="shared" si="20"/>
        <v>44.20000000000036</v>
      </c>
      <c r="C454" s="8">
        <f t="shared" si="18"/>
        <v>0.26565029576950105</v>
      </c>
      <c r="D454" s="8">
        <f t="shared" si="19"/>
        <v>-0.538578662777055</v>
      </c>
    </row>
    <row r="455" spans="2:4" ht="12.75">
      <c r="B455" s="8">
        <f t="shared" si="20"/>
        <v>44.30000000000036</v>
      </c>
      <c r="C455" s="8">
        <f t="shared" si="18"/>
        <v>0.1599088041017722</v>
      </c>
      <c r="D455" s="8">
        <f t="shared" si="19"/>
        <v>-0.4979561416253266</v>
      </c>
    </row>
    <row r="456" spans="2:4" ht="12.75">
      <c r="B456" s="8">
        <f t="shared" si="20"/>
        <v>44.40000000000036</v>
      </c>
      <c r="C456" s="8">
        <f t="shared" si="18"/>
        <v>0.04786064209226393</v>
      </c>
      <c r="D456" s="8">
        <f t="shared" si="19"/>
        <v>-0.43765971746939636</v>
      </c>
    </row>
    <row r="457" spans="2:4" ht="12.75">
      <c r="B457" s="8">
        <f t="shared" si="20"/>
        <v>44.50000000000036</v>
      </c>
      <c r="C457" s="8">
        <f t="shared" si="18"/>
        <v>-0.06578620624873231</v>
      </c>
      <c r="D457" s="8">
        <f t="shared" si="19"/>
        <v>-0.36016024078587966</v>
      </c>
    </row>
    <row r="458" spans="2:4" ht="12.75">
      <c r="B458" s="8">
        <f t="shared" si="20"/>
        <v>44.600000000000364</v>
      </c>
      <c r="C458" s="8">
        <f t="shared" si="18"/>
        <v>-0.17627379377283298</v>
      </c>
      <c r="D458" s="8">
        <f t="shared" si="19"/>
        <v>-0.2686046237276201</v>
      </c>
    </row>
    <row r="459" spans="2:4" ht="12.75">
      <c r="B459" s="8">
        <f t="shared" si="20"/>
        <v>44.700000000000365</v>
      </c>
      <c r="C459" s="8">
        <f t="shared" si="18"/>
        <v>-0.27899340673572365</v>
      </c>
      <c r="D459" s="8">
        <f t="shared" si="19"/>
        <v>-0.1666881001870694</v>
      </c>
    </row>
    <row r="460" spans="2:4" ht="12.75">
      <c r="B460" s="8">
        <f t="shared" si="20"/>
        <v>44.80000000000037</v>
      </c>
      <c r="C460" s="8">
        <f t="shared" si="18"/>
        <v>-0.3696778027522822</v>
      </c>
      <c r="D460" s="8">
        <f t="shared" si="19"/>
        <v>-0.058505106486232576</v>
      </c>
    </row>
    <row r="461" spans="2:4" ht="12.75">
      <c r="B461" s="8">
        <f t="shared" si="20"/>
        <v>44.90000000000037</v>
      </c>
      <c r="C461" s="8">
        <f aca="true" t="shared" si="21" ref="C461:C524">SIN($G$22*B461)*(1-$G$31*B461)</f>
        <v>-0.4445784716921452</v>
      </c>
      <c r="D461" s="8">
        <f aca="true" t="shared" si="22" ref="D461:D524">SIN($G$25*(B461+$G$28))*(1-$G$31*B461)</f>
        <v>0.05161520055061664</v>
      </c>
    </row>
    <row r="462" spans="2:4" ht="12.75">
      <c r="B462" s="8">
        <f aca="true" t="shared" si="23" ref="B462:B525">B461+0.1</f>
        <v>45.00000000000037</v>
      </c>
      <c r="C462" s="8">
        <f t="shared" si="21"/>
        <v>-0.5006205566004857</v>
      </c>
      <c r="D462" s="8">
        <f t="shared" si="22"/>
        <v>0.1592821809455909</v>
      </c>
    </row>
    <row r="463" spans="2:4" ht="12.75">
      <c r="B463" s="8">
        <f t="shared" si="23"/>
        <v>45.10000000000037</v>
      </c>
      <c r="C463" s="8">
        <f t="shared" si="21"/>
        <v>-0.5355290331005107</v>
      </c>
      <c r="D463" s="8">
        <f t="shared" si="22"/>
        <v>0.26021877209592564</v>
      </c>
    </row>
    <row r="464" spans="2:4" ht="12.75">
      <c r="B464" s="8">
        <f t="shared" si="23"/>
        <v>45.20000000000037</v>
      </c>
      <c r="C464" s="8">
        <f t="shared" si="21"/>
        <v>-0.5479209715781118</v>
      </c>
      <c r="D464" s="8">
        <f t="shared" si="22"/>
        <v>0.3504313925918264</v>
      </c>
    </row>
    <row r="465" spans="2:4" ht="12.75">
      <c r="B465" s="8">
        <f t="shared" si="23"/>
        <v>45.300000000000374</v>
      </c>
      <c r="C465" s="8">
        <f t="shared" si="21"/>
        <v>-0.5373601444996591</v>
      </c>
      <c r="D465" s="8">
        <f t="shared" si="22"/>
        <v>0.4263679400801003</v>
      </c>
    </row>
    <row r="466" spans="2:4" ht="12.75">
      <c r="B466" s="8">
        <f t="shared" si="23"/>
        <v>45.400000000000375</v>
      </c>
      <c r="C466" s="8">
        <f t="shared" si="21"/>
        <v>-0.5043718305088642</v>
      </c>
      <c r="D466" s="8">
        <f t="shared" si="22"/>
        <v>0.48505763268072716</v>
      </c>
    </row>
    <row r="467" spans="2:4" ht="12.75">
      <c r="B467" s="8">
        <f t="shared" si="23"/>
        <v>45.50000000000038</v>
      </c>
      <c r="C467" s="8">
        <f t="shared" si="21"/>
        <v>-0.4504173404123514</v>
      </c>
      <c r="D467" s="8">
        <f t="shared" si="22"/>
        <v>0.524227189472538</v>
      </c>
    </row>
    <row r="468" spans="2:4" ht="12.75">
      <c r="B468" s="8">
        <f t="shared" si="23"/>
        <v>45.60000000000038</v>
      </c>
      <c r="C468" s="8">
        <f t="shared" si="21"/>
        <v>-0.37782947743942596</v>
      </c>
      <c r="D468" s="8">
        <f t="shared" si="22"/>
        <v>0.5423888082068958</v>
      </c>
    </row>
    <row r="469" spans="2:4" ht="12.75">
      <c r="B469" s="8">
        <f t="shared" si="23"/>
        <v>45.70000000000038</v>
      </c>
      <c r="C469" s="8">
        <f t="shared" si="21"/>
        <v>-0.2897117745682574</v>
      </c>
      <c r="D469" s="8">
        <f t="shared" si="22"/>
        <v>0.5388965385355025</v>
      </c>
    </row>
    <row r="470" spans="2:4" ht="12.75">
      <c r="B470" s="8">
        <f t="shared" si="23"/>
        <v>45.80000000000038</v>
      </c>
      <c r="C470" s="8">
        <f t="shared" si="21"/>
        <v>-0.189805857204049</v>
      </c>
      <c r="D470" s="8">
        <f t="shared" si="22"/>
        <v>0.5139689205681759</v>
      </c>
    </row>
    <row r="471" spans="2:4" ht="12.75">
      <c r="B471" s="8">
        <f t="shared" si="23"/>
        <v>45.90000000000038</v>
      </c>
      <c r="C471" s="8">
        <f t="shared" si="21"/>
        <v>-0.0823325975076145</v>
      </c>
      <c r="D471" s="8">
        <f t="shared" si="22"/>
        <v>0.4686771103559272</v>
      </c>
    </row>
    <row r="472" spans="2:4" ht="12.75">
      <c r="B472" s="8">
        <f t="shared" si="23"/>
        <v>46.000000000000384</v>
      </c>
      <c r="C472" s="8">
        <f t="shared" si="21"/>
        <v>0.028186197286199616</v>
      </c>
      <c r="D472" s="8">
        <f t="shared" si="22"/>
        <v>0.40489909175831873</v>
      </c>
    </row>
    <row r="473" spans="2:4" ht="12.75">
      <c r="B473" s="8">
        <f t="shared" si="23"/>
        <v>46.100000000000385</v>
      </c>
      <c r="C473" s="8">
        <f t="shared" si="21"/>
        <v>0.13711803031285208</v>
      </c>
      <c r="D473" s="8">
        <f t="shared" si="22"/>
        <v>0.3252419230935733</v>
      </c>
    </row>
    <row r="474" spans="2:4" ht="12.75">
      <c r="B474" s="8">
        <f t="shared" si="23"/>
        <v>46.20000000000039</v>
      </c>
      <c r="C474" s="8">
        <f t="shared" si="21"/>
        <v>0.23991389028336127</v>
      </c>
      <c r="D474" s="8">
        <f t="shared" si="22"/>
        <v>0.23293523333049737</v>
      </c>
    </row>
    <row r="475" spans="2:4" ht="12.75">
      <c r="B475" s="8">
        <f t="shared" si="23"/>
        <v>46.30000000000039</v>
      </c>
      <c r="C475" s="8">
        <f t="shared" si="21"/>
        <v>0.3322982174316346</v>
      </c>
      <c r="D475" s="8">
        <f t="shared" si="22"/>
        <v>0.13170031619572253</v>
      </c>
    </row>
    <row r="476" spans="2:4" ht="12.75">
      <c r="B476" s="8">
        <f t="shared" si="23"/>
        <v>46.40000000000039</v>
      </c>
      <c r="C476" s="8">
        <f t="shared" si="21"/>
        <v>0.4104467273214345</v>
      </c>
      <c r="D476" s="8">
        <f t="shared" si="22"/>
        <v>0.025600126745823674</v>
      </c>
    </row>
    <row r="477" spans="2:4" ht="12.75">
      <c r="B477" s="8">
        <f t="shared" si="23"/>
        <v>46.50000000000039</v>
      </c>
      <c r="C477" s="8">
        <f t="shared" si="21"/>
        <v>0.4711446970372812</v>
      </c>
      <c r="D477" s="8">
        <f t="shared" si="22"/>
        <v>-0.08112377376410378</v>
      </c>
    </row>
    <row r="478" spans="2:4" ht="12.75">
      <c r="B478" s="8">
        <f t="shared" si="23"/>
        <v>46.60000000000039</v>
      </c>
      <c r="C478" s="8">
        <f t="shared" si="21"/>
        <v>0.5119191632446835</v>
      </c>
      <c r="D478" s="8">
        <f t="shared" si="22"/>
        <v>-0.18422078124801267</v>
      </c>
    </row>
    <row r="479" spans="2:4" ht="12.75">
      <c r="B479" s="8">
        <f t="shared" si="23"/>
        <v>46.700000000000394</v>
      </c>
      <c r="C479" s="8">
        <f t="shared" si="21"/>
        <v>0.5311395976137258</v>
      </c>
      <c r="D479" s="8">
        <f t="shared" si="22"/>
        <v>-0.27960054187003963</v>
      </c>
    </row>
    <row r="480" spans="2:4" ht="12.75">
      <c r="B480" s="8">
        <f t="shared" si="23"/>
        <v>46.800000000000395</v>
      </c>
      <c r="C480" s="8">
        <f t="shared" si="21"/>
        <v>0.5280829644365314</v>
      </c>
      <c r="D480" s="8">
        <f t="shared" si="22"/>
        <v>-0.3634952322399228</v>
      </c>
    </row>
    <row r="481" spans="2:4" ht="12.75">
      <c r="B481" s="8">
        <f t="shared" si="23"/>
        <v>46.9000000000004</v>
      </c>
      <c r="C481" s="8">
        <f t="shared" si="21"/>
        <v>0.5029605710396567</v>
      </c>
      <c r="D481" s="8">
        <f t="shared" si="22"/>
        <v>-0.432608388590483</v>
      </c>
    </row>
    <row r="482" spans="2:4" ht="12.75">
      <c r="B482" s="8">
        <f t="shared" si="23"/>
        <v>47.0000000000004</v>
      </c>
      <c r="C482" s="8">
        <f t="shared" si="21"/>
        <v>0.4569057301445315</v>
      </c>
      <c r="D482" s="8">
        <f t="shared" si="22"/>
        <v>-0.4842444066855314</v>
      </c>
    </row>
    <row r="483" spans="2:4" ht="12.75">
      <c r="B483" s="8">
        <f t="shared" si="23"/>
        <v>47.1000000000004</v>
      </c>
      <c r="C483" s="8">
        <f t="shared" si="21"/>
        <v>0.3919228969437125</v>
      </c>
      <c r="D483" s="8">
        <f t="shared" si="22"/>
        <v>-0.5164136262379138</v>
      </c>
    </row>
    <row r="484" spans="2:4" ht="12.75">
      <c r="B484" s="8">
        <f t="shared" si="23"/>
        <v>47.2000000000004</v>
      </c>
      <c r="C484" s="8">
        <f t="shared" si="21"/>
        <v>0.3108005534019136</v>
      </c>
      <c r="D484" s="8">
        <f t="shared" si="22"/>
        <v>-0.527908905369194</v>
      </c>
    </row>
    <row r="485" spans="2:4" ht="12.75">
      <c r="B485" s="8">
        <f t="shared" si="23"/>
        <v>47.3000000000004</v>
      </c>
      <c r="C485" s="8">
        <f t="shared" si="21"/>
        <v>0.21699162089728147</v>
      </c>
      <c r="D485" s="8">
        <f t="shared" si="22"/>
        <v>-0.5183507418438187</v>
      </c>
    </row>
    <row r="486" spans="2:4" ht="12.75">
      <c r="B486" s="8">
        <f t="shared" si="23"/>
        <v>47.400000000000404</v>
      </c>
      <c r="C486" s="8">
        <f t="shared" si="21"/>
        <v>0.11446652701466585</v>
      </c>
      <c r="D486" s="8">
        <f t="shared" si="22"/>
        <v>-0.48819926198471797</v>
      </c>
    </row>
    <row r="487" spans="2:4" ht="12.75">
      <c r="B487" s="8">
        <f t="shared" si="23"/>
        <v>47.500000000000405</v>
      </c>
      <c r="C487" s="8">
        <f t="shared" si="21"/>
        <v>0.007545177409502312</v>
      </c>
      <c r="D487" s="8">
        <f t="shared" si="22"/>
        <v>-0.43873272451754597</v>
      </c>
    </row>
    <row r="488" spans="2:4" ht="12.75">
      <c r="B488" s="8">
        <f t="shared" si="23"/>
        <v>47.600000000000406</v>
      </c>
      <c r="C488" s="8">
        <f t="shared" si="21"/>
        <v>-0.09928505709750732</v>
      </c>
      <c r="D488" s="8">
        <f t="shared" si="22"/>
        <v>-0.3719935220025594</v>
      </c>
    </row>
    <row r="489" spans="2:4" ht="12.75">
      <c r="B489" s="8">
        <f t="shared" si="23"/>
        <v>47.70000000000041</v>
      </c>
      <c r="C489" s="8">
        <f t="shared" si="21"/>
        <v>-0.2015576696292981</v>
      </c>
      <c r="D489" s="8">
        <f t="shared" si="22"/>
        <v>-0.2907039537391127</v>
      </c>
    </row>
    <row r="490" spans="2:4" ht="12.75">
      <c r="B490" s="8">
        <f t="shared" si="23"/>
        <v>47.80000000000041</v>
      </c>
      <c r="C490" s="8">
        <f t="shared" si="21"/>
        <v>-0.295013758674508</v>
      </c>
      <c r="D490" s="8">
        <f t="shared" si="22"/>
        <v>-0.19815523977196672</v>
      </c>
    </row>
    <row r="491" spans="2:4" ht="12.75">
      <c r="B491" s="8">
        <f t="shared" si="23"/>
        <v>47.90000000000041</v>
      </c>
      <c r="C491" s="8">
        <f t="shared" si="21"/>
        <v>-0.3757793743199495</v>
      </c>
      <c r="D491" s="8">
        <f t="shared" si="22"/>
        <v>-0.09807429859409607</v>
      </c>
    </row>
    <row r="492" spans="2:4" ht="12.75">
      <c r="B492" s="8">
        <f t="shared" si="23"/>
        <v>48.00000000000041</v>
      </c>
      <c r="C492" s="8">
        <f t="shared" si="21"/>
        <v>-0.4405260846030362</v>
      </c>
      <c r="D492" s="8">
        <f t="shared" si="22"/>
        <v>0.005526320099695156</v>
      </c>
    </row>
    <row r="493" spans="2:4" ht="12.75">
      <c r="B493" s="8">
        <f t="shared" si="23"/>
        <v>48.10000000000041</v>
      </c>
      <c r="C493" s="8">
        <f t="shared" si="21"/>
        <v>-0.4866081075937974</v>
      </c>
      <c r="D493" s="8">
        <f t="shared" si="22"/>
        <v>0.10850930562809025</v>
      </c>
    </row>
    <row r="494" spans="2:4" ht="12.75">
      <c r="B494" s="8">
        <f t="shared" si="23"/>
        <v>48.200000000000415</v>
      </c>
      <c r="C494" s="8">
        <f t="shared" si="21"/>
        <v>-0.5121703608657894</v>
      </c>
      <c r="D494" s="8">
        <f t="shared" si="22"/>
        <v>0.2067778101390032</v>
      </c>
    </row>
    <row r="495" spans="2:4" ht="12.75">
      <c r="B495" s="8">
        <f t="shared" si="23"/>
        <v>48.300000000000416</v>
      </c>
      <c r="C495" s="8">
        <f t="shared" si="21"/>
        <v>-0.5162230186493281</v>
      </c>
      <c r="D495" s="8">
        <f t="shared" si="22"/>
        <v>0.29643842781940144</v>
      </c>
    </row>
    <row r="496" spans="2:4" ht="12.75">
      <c r="B496" s="8">
        <f t="shared" si="23"/>
        <v>48.40000000000042</v>
      </c>
      <c r="C496" s="8">
        <f t="shared" si="21"/>
        <v>-0.4986795854403731</v>
      </c>
      <c r="D496" s="8">
        <f t="shared" si="22"/>
        <v>0.3739554459533532</v>
      </c>
    </row>
    <row r="497" spans="2:4" ht="12.75">
      <c r="B497" s="8">
        <f t="shared" si="23"/>
        <v>48.50000000000042</v>
      </c>
      <c r="C497" s="8">
        <f t="shared" si="21"/>
        <v>-0.46035703309580933</v>
      </c>
      <c r="D497" s="8">
        <f t="shared" si="22"/>
        <v>0.4362902568664724</v>
      </c>
    </row>
    <row r="498" spans="2:4" ht="12.75">
      <c r="B498" s="8">
        <f t="shared" si="23"/>
        <v>48.60000000000042</v>
      </c>
      <c r="C498" s="8">
        <f t="shared" si="21"/>
        <v>-0.40293814162569186</v>
      </c>
      <c r="D498" s="8">
        <f t="shared" si="22"/>
        <v>0.48102043446720233</v>
      </c>
    </row>
    <row r="499" spans="2:4" ht="12.75">
      <c r="B499" s="8">
        <f t="shared" si="23"/>
        <v>48.70000000000042</v>
      </c>
      <c r="C499" s="8">
        <f t="shared" si="21"/>
        <v>-0.32889776508910995</v>
      </c>
      <c r="D499" s="8">
        <f t="shared" si="22"/>
        <v>0.5064338104306009</v>
      </c>
    </row>
    <row r="500" spans="2:4" ht="12.75">
      <c r="B500" s="8">
        <f t="shared" si="23"/>
        <v>48.80000000000042</v>
      </c>
      <c r="C500" s="8">
        <f t="shared" si="21"/>
        <v>-0.24139624706365972</v>
      </c>
      <c r="D500" s="8">
        <f t="shared" si="22"/>
        <v>0.5115938991033915</v>
      </c>
    </row>
    <row r="501" spans="2:4" ht="12.75">
      <c r="B501" s="8">
        <f t="shared" si="23"/>
        <v>48.900000000000425</v>
      </c>
      <c r="C501" s="8">
        <f t="shared" si="21"/>
        <v>-0.1441445724654825</v>
      </c>
      <c r="D501" s="8">
        <f t="shared" si="22"/>
        <v>0.4963741758221542</v>
      </c>
    </row>
    <row r="502" spans="2:4" ht="12.75">
      <c r="B502" s="8">
        <f t="shared" si="23"/>
        <v>49.000000000000426</v>
      </c>
      <c r="C502" s="8">
        <f t="shared" si="21"/>
        <v>-0.04124700755836772</v>
      </c>
      <c r="D502" s="8">
        <f t="shared" si="22"/>
        <v>0.46145996392568756</v>
      </c>
    </row>
    <row r="503" spans="2:4" ht="12.75">
      <c r="B503" s="8">
        <f t="shared" si="23"/>
        <v>49.10000000000043</v>
      </c>
      <c r="C503" s="8">
        <f t="shared" si="21"/>
        <v>0.06297210020704373</v>
      </c>
      <c r="D503" s="8">
        <f t="shared" si="22"/>
        <v>0.4083179810969883</v>
      </c>
    </row>
    <row r="504" spans="2:4" ht="12.75">
      <c r="B504" s="8">
        <f t="shared" si="23"/>
        <v>49.20000000000043</v>
      </c>
      <c r="C504" s="8">
        <f t="shared" si="21"/>
        <v>0.16415005389754017</v>
      </c>
      <c r="D504" s="8">
        <f t="shared" si="22"/>
        <v>0.33913488398822256</v>
      </c>
    </row>
    <row r="505" spans="2:4" ht="12.75">
      <c r="B505" s="8">
        <f t="shared" si="23"/>
        <v>49.30000000000043</v>
      </c>
      <c r="C505" s="8">
        <f t="shared" si="21"/>
        <v>0.2580684331216656</v>
      </c>
      <c r="D505" s="8">
        <f t="shared" si="22"/>
        <v>0.25672738004226653</v>
      </c>
    </row>
    <row r="506" spans="2:4" ht="12.75">
      <c r="B506" s="8">
        <f t="shared" si="23"/>
        <v>49.40000000000043</v>
      </c>
      <c r="C506" s="8">
        <f t="shared" si="21"/>
        <v>0.3408289695022765</v>
      </c>
      <c r="D506" s="8">
        <f t="shared" si="22"/>
        <v>0.1644275982307001</v>
      </c>
    </row>
    <row r="507" spans="2:4" ht="12.75">
      <c r="B507" s="8">
        <f t="shared" si="23"/>
        <v>49.50000000000043</v>
      </c>
      <c r="C507" s="8">
        <f t="shared" si="21"/>
        <v>0.4090153390973361</v>
      </c>
      <c r="D507" s="8">
        <f t="shared" si="22"/>
        <v>0.06594838174513512</v>
      </c>
    </row>
    <row r="508" spans="2:4" ht="12.75">
      <c r="B508" s="8">
        <f t="shared" si="23"/>
        <v>49.600000000000435</v>
      </c>
      <c r="C508" s="8">
        <f t="shared" si="21"/>
        <v>0.4598341573369074</v>
      </c>
      <c r="D508" s="8">
        <f t="shared" si="22"/>
        <v>-0.03476605261759656</v>
      </c>
    </row>
    <row r="509" spans="2:4" ht="12.75">
      <c r="B509" s="8">
        <f t="shared" si="23"/>
        <v>49.700000000000436</v>
      </c>
      <c r="C509" s="8">
        <f t="shared" si="21"/>
        <v>0.4912293587404043</v>
      </c>
      <c r="D509" s="8">
        <f t="shared" si="22"/>
        <v>-0.13369808196235708</v>
      </c>
    </row>
    <row r="510" spans="2:4" ht="12.75">
      <c r="B510" s="8">
        <f t="shared" si="23"/>
        <v>49.80000000000044</v>
      </c>
      <c r="C510" s="8">
        <f t="shared" si="21"/>
        <v>0.5019652803720244</v>
      </c>
      <c r="D510" s="8">
        <f t="shared" si="22"/>
        <v>-0.22691694516392452</v>
      </c>
    </row>
    <row r="511" spans="2:4" ht="12.75">
      <c r="B511" s="8">
        <f t="shared" si="23"/>
        <v>49.90000000000044</v>
      </c>
      <c r="C511" s="8">
        <f t="shared" si="21"/>
        <v>0.491675096156149</v>
      </c>
      <c r="D511" s="8">
        <f t="shared" si="22"/>
        <v>-0.31073491781854173</v>
      </c>
    </row>
    <row r="512" spans="2:4" ht="12.75">
      <c r="B512" s="8">
        <f t="shared" si="23"/>
        <v>50.00000000000044</v>
      </c>
      <c r="C512" s="8">
        <f t="shared" si="21"/>
        <v>0.46087271245318695</v>
      </c>
      <c r="D512" s="8">
        <f t="shared" si="22"/>
        <v>-0.3818531892890714</v>
      </c>
    </row>
    <row r="513" spans="2:4" ht="12.75">
      <c r="B513" s="8">
        <f t="shared" si="23"/>
        <v>50.10000000000044</v>
      </c>
      <c r="C513" s="8">
        <f t="shared" si="21"/>
        <v>0.4109277718976197</v>
      </c>
      <c r="D513" s="8">
        <f t="shared" si="22"/>
        <v>-0.4374916716699754</v>
      </c>
    </row>
    <row r="514" spans="2:4" ht="12.75">
      <c r="B514" s="8">
        <f t="shared" si="23"/>
        <v>50.20000000000044</v>
      </c>
      <c r="C514" s="8">
        <f t="shared" si="21"/>
        <v>0.34400495780505425</v>
      </c>
      <c r="D514" s="8">
        <f t="shared" si="22"/>
        <v>-0.47549763353960006</v>
      </c>
    </row>
    <row r="515" spans="2:4" ht="12.75">
      <c r="B515" s="8">
        <f t="shared" si="23"/>
        <v>50.300000000000445</v>
      </c>
      <c r="C515" s="8">
        <f t="shared" si="21"/>
        <v>0.26297028073470463</v>
      </c>
      <c r="D515" s="8">
        <f t="shared" si="22"/>
        <v>-0.4944289153051688</v>
      </c>
    </row>
    <row r="516" spans="2:4" ht="12.75">
      <c r="B516" s="8">
        <f t="shared" si="23"/>
        <v>50.400000000000446</v>
      </c>
      <c r="C516" s="8">
        <f t="shared" si="21"/>
        <v>0.17126839992018028</v>
      </c>
      <c r="D516" s="8">
        <f t="shared" si="22"/>
        <v>-0.49360851255064386</v>
      </c>
    </row>
    <row r="517" spans="2:4" ht="12.75">
      <c r="B517" s="8">
        <f t="shared" si="23"/>
        <v>50.50000000000045</v>
      </c>
      <c r="C517" s="8">
        <f t="shared" si="21"/>
        <v>0.07277622832066383</v>
      </c>
      <c r="D517" s="8">
        <f t="shared" si="22"/>
        <v>-0.47314846737417465</v>
      </c>
    </row>
    <row r="518" spans="2:4" ht="12.75">
      <c r="B518" s="8">
        <f t="shared" si="23"/>
        <v>50.60000000000045</v>
      </c>
      <c r="C518" s="8">
        <f t="shared" si="21"/>
        <v>-0.028360958381369497</v>
      </c>
      <c r="D518" s="8">
        <f t="shared" si="22"/>
        <v>-0.4339422387779793</v>
      </c>
    </row>
    <row r="519" spans="2:4" ht="12.75">
      <c r="B519" s="8">
        <f t="shared" si="23"/>
        <v>50.70000000000045</v>
      </c>
      <c r="C519" s="8">
        <f t="shared" si="21"/>
        <v>-0.12790398118264565</v>
      </c>
      <c r="D519" s="8">
        <f t="shared" si="22"/>
        <v>-0.3776259823717995</v>
      </c>
    </row>
    <row r="520" spans="2:4" ht="12.75">
      <c r="B520" s="8">
        <f t="shared" si="23"/>
        <v>50.80000000000045</v>
      </c>
      <c r="C520" s="8">
        <f t="shared" si="21"/>
        <v>-0.22169744338712338</v>
      </c>
      <c r="D520" s="8">
        <f t="shared" si="22"/>
        <v>-0.30651040666928275</v>
      </c>
    </row>
    <row r="521" spans="2:4" ht="12.75">
      <c r="B521" s="8">
        <f t="shared" si="23"/>
        <v>50.90000000000045</v>
      </c>
      <c r="C521" s="8">
        <f t="shared" si="21"/>
        <v>-0.3058431947539054</v>
      </c>
      <c r="D521" s="8">
        <f t="shared" si="22"/>
        <v>-0.22348603887722507</v>
      </c>
    </row>
    <row r="522" spans="2:4" ht="12.75">
      <c r="B522" s="8">
        <f t="shared" si="23"/>
        <v>51.000000000000455</v>
      </c>
      <c r="C522" s="8">
        <f t="shared" si="21"/>
        <v>-0.3768623330990625</v>
      </c>
      <c r="D522" s="8">
        <f t="shared" si="22"/>
        <v>-0.13190578112586646</v>
      </c>
    </row>
    <row r="523" spans="2:4" ht="12.75">
      <c r="B523" s="8">
        <f t="shared" si="23"/>
        <v>51.100000000000456</v>
      </c>
      <c r="C523" s="8">
        <f t="shared" si="21"/>
        <v>-0.4318390111919642</v>
      </c>
      <c r="D523" s="8">
        <f t="shared" si="22"/>
        <v>-0.03544952726163172</v>
      </c>
    </row>
    <row r="524" spans="2:4" ht="12.75">
      <c r="B524" s="8">
        <f t="shared" si="23"/>
        <v>51.20000000000046</v>
      </c>
      <c r="C524" s="8">
        <f t="shared" si="21"/>
        <v>-0.4685401054393669</v>
      </c>
      <c r="D524" s="8">
        <f t="shared" si="22"/>
        <v>0.06202369418140835</v>
      </c>
    </row>
    <row r="525" spans="2:4" ht="12.75">
      <c r="B525" s="8">
        <f t="shared" si="23"/>
        <v>51.30000000000046</v>
      </c>
      <c r="C525" s="8">
        <f aca="true" t="shared" si="24" ref="C525:C588">SIN($G$22*B525)*(1-$G$31*B525)</f>
        <v>-0.4855058371033642</v>
      </c>
      <c r="D525" s="8">
        <f aca="true" t="shared" si="25" ref="D525:D588">SIN($G$25*(B525+$G$28))*(1-$G$31*B525)</f>
        <v>0.15663011034057706</v>
      </c>
    </row>
    <row r="526" spans="2:4" ht="12.75">
      <c r="B526" s="8">
        <f aca="true" t="shared" si="26" ref="B526:B589">B525+0.1</f>
        <v>51.40000000000046</v>
      </c>
      <c r="C526" s="8">
        <f t="shared" si="24"/>
        <v>-0.48210767236089697</v>
      </c>
      <c r="D526" s="8">
        <f t="shared" si="25"/>
        <v>0.24461595100726802</v>
      </c>
    </row>
    <row r="527" spans="2:4" ht="12.75">
      <c r="B527" s="8">
        <f t="shared" si="26"/>
        <v>51.50000000000046</v>
      </c>
      <c r="C527" s="8">
        <f t="shared" si="24"/>
        <v>-0.45857121183919364</v>
      </c>
      <c r="D527" s="8">
        <f t="shared" si="25"/>
        <v>0.322506386419251</v>
      </c>
    </row>
    <row r="528" spans="2:4" ht="12.75">
      <c r="B528" s="8">
        <f t="shared" si="26"/>
        <v>51.60000000000046</v>
      </c>
      <c r="C528" s="8">
        <f t="shared" si="24"/>
        <v>-0.4159632547932812</v>
      </c>
      <c r="D528" s="8">
        <f t="shared" si="25"/>
        <v>0.38724274661507246</v>
      </c>
    </row>
    <row r="529" spans="2:4" ht="12.75">
      <c r="B529" s="8">
        <f t="shared" si="26"/>
        <v>51.700000000000465</v>
      </c>
      <c r="C529" s="8">
        <f t="shared" si="24"/>
        <v>-0.3561437257275766</v>
      </c>
      <c r="D529" s="8">
        <f t="shared" si="25"/>
        <v>0.4363026041190354</v>
      </c>
    </row>
    <row r="530" spans="2:4" ht="12.75">
      <c r="B530" s="8">
        <f t="shared" si="26"/>
        <v>51.800000000000466</v>
      </c>
      <c r="C530" s="8">
        <f t="shared" si="24"/>
        <v>-0.28168461897847585</v>
      </c>
      <c r="D530" s="8">
        <f t="shared" si="25"/>
        <v>0.467798006665172</v>
      </c>
    </row>
    <row r="531" spans="2:4" ht="12.75">
      <c r="B531" s="8">
        <f t="shared" si="26"/>
        <v>51.90000000000047</v>
      </c>
      <c r="C531" s="8">
        <f t="shared" si="24"/>
        <v>-0.19575948826168635</v>
      </c>
      <c r="D531" s="8">
        <f t="shared" si="25"/>
        <v>0.48054803656142187</v>
      </c>
    </row>
    <row r="532" spans="2:4" ht="12.75">
      <c r="B532" s="8">
        <f t="shared" si="26"/>
        <v>52.00000000000047</v>
      </c>
      <c r="C532" s="8">
        <f t="shared" si="24"/>
        <v>-0.10200822641938466</v>
      </c>
      <c r="D532" s="8">
        <f t="shared" si="25"/>
        <v>0.47412291191403877</v>
      </c>
    </row>
    <row r="533" spans="2:4" ht="12.75">
      <c r="B533" s="8">
        <f t="shared" si="26"/>
        <v>52.10000000000047</v>
      </c>
      <c r="C533" s="8">
        <f t="shared" si="24"/>
        <v>-0.004382895201523565</v>
      </c>
      <c r="D533" s="8">
        <f t="shared" si="25"/>
        <v>0.44885799026850476</v>
      </c>
    </row>
    <row r="534" spans="2:4" ht="12.75">
      <c r="B534" s="8">
        <f t="shared" si="26"/>
        <v>52.20000000000047</v>
      </c>
      <c r="C534" s="8">
        <f t="shared" si="24"/>
        <v>0.09301886576132933</v>
      </c>
      <c r="D534" s="8">
        <f t="shared" si="25"/>
        <v>0.40583724118542475</v>
      </c>
    </row>
    <row r="535" spans="2:4" ht="12.75">
      <c r="B535" s="8">
        <f t="shared" si="26"/>
        <v>52.30000000000047</v>
      </c>
      <c r="C535" s="8">
        <f t="shared" si="24"/>
        <v>0.18612582879057465</v>
      </c>
      <c r="D535" s="8">
        <f t="shared" si="25"/>
        <v>0.3468469725382514</v>
      </c>
    </row>
    <row r="536" spans="2:4" ht="12.75">
      <c r="B536" s="8">
        <f t="shared" si="26"/>
        <v>52.400000000000475</v>
      </c>
      <c r="C536" s="8">
        <f t="shared" si="24"/>
        <v>0.2710633479217086</v>
      </c>
      <c r="D536" s="8">
        <f t="shared" si="25"/>
        <v>0.27430177728223065</v>
      </c>
    </row>
    <row r="537" spans="2:4" ht="12.75">
      <c r="B537" s="8">
        <f t="shared" si="26"/>
        <v>52.500000000000476</v>
      </c>
      <c r="C537" s="8">
        <f t="shared" si="24"/>
        <v>0.34431459584176255</v>
      </c>
      <c r="D537" s="8">
        <f t="shared" si="25"/>
        <v>0.1911457661361269</v>
      </c>
    </row>
    <row r="538" spans="2:4" ht="12.75">
      <c r="B538" s="8">
        <f t="shared" si="26"/>
        <v>52.60000000000048</v>
      </c>
      <c r="C538" s="8">
        <f t="shared" si="24"/>
        <v>0.4028661586670135</v>
      </c>
      <c r="D538" s="8">
        <f t="shared" si="25"/>
        <v>0.10073312358913573</v>
      </c>
    </row>
    <row r="539" spans="2:4" ht="12.75">
      <c r="B539" s="8">
        <f t="shared" si="26"/>
        <v>52.70000000000048</v>
      </c>
      <c r="C539" s="8">
        <f t="shared" si="24"/>
        <v>0.4443319618200372</v>
      </c>
      <c r="D539" s="8">
        <f t="shared" si="25"/>
        <v>0.0066928316757900366</v>
      </c>
    </row>
    <row r="540" spans="2:4" ht="12.75">
      <c r="B540" s="8">
        <f t="shared" si="26"/>
        <v>52.80000000000048</v>
      </c>
      <c r="C540" s="8">
        <f t="shared" si="24"/>
        <v>0.4670504322960377</v>
      </c>
      <c r="D540" s="8">
        <f t="shared" si="25"/>
        <v>-0.0872169834330824</v>
      </c>
    </row>
    <row r="541" spans="2:4" ht="12.75">
      <c r="B541" s="8">
        <f t="shared" si="26"/>
        <v>52.90000000000048</v>
      </c>
      <c r="C541" s="8">
        <f t="shared" si="24"/>
        <v>0.4701509440144261</v>
      </c>
      <c r="D541" s="8">
        <f t="shared" si="25"/>
        <v>-0.17725923631781831</v>
      </c>
    </row>
    <row r="542" spans="2:4" ht="12.75">
      <c r="B542" s="8">
        <f t="shared" si="26"/>
        <v>53.00000000000048</v>
      </c>
      <c r="C542" s="8">
        <f t="shared" si="24"/>
        <v>0.4535868950706338</v>
      </c>
      <c r="D542" s="8">
        <f t="shared" si="25"/>
        <v>-0.2598665969159786</v>
      </c>
    </row>
    <row r="543" spans="2:4" ht="12.75">
      <c r="B543" s="8">
        <f t="shared" si="26"/>
        <v>53.100000000000485</v>
      </c>
      <c r="C543" s="8">
        <f t="shared" si="24"/>
        <v>0.41813417334531144</v>
      </c>
      <c r="D543" s="8">
        <f t="shared" si="25"/>
        <v>-0.33178281687671185</v>
      </c>
    </row>
    <row r="544" spans="2:4" ht="12.75">
      <c r="B544" s="8">
        <f t="shared" si="26"/>
        <v>53.200000000000486</v>
      </c>
      <c r="C544" s="8">
        <f t="shared" si="24"/>
        <v>0.3653552207144017</v>
      </c>
      <c r="D544" s="8">
        <f t="shared" si="25"/>
        <v>-0.39019106898241657</v>
      </c>
    </row>
    <row r="545" spans="2:4" ht="12.75">
      <c r="B545" s="8">
        <f t="shared" si="26"/>
        <v>53.30000000000049</v>
      </c>
      <c r="C545" s="8">
        <f t="shared" si="24"/>
        <v>0.29753034497187114</v>
      </c>
      <c r="D545" s="8">
        <f t="shared" si="25"/>
        <v>-0.43282424203027303</v>
      </c>
    </row>
    <row r="546" spans="2:4" ht="12.75">
      <c r="B546" s="8">
        <f t="shared" si="26"/>
        <v>53.40000000000049</v>
      </c>
      <c r="C546" s="8">
        <f t="shared" si="24"/>
        <v>0.217559292345097</v>
      </c>
      <c r="D546" s="8">
        <f t="shared" si="25"/>
        <v>-0.45805287392327027</v>
      </c>
    </row>
    <row r="547" spans="2:4" ht="12.75">
      <c r="B547" s="8">
        <f t="shared" si="26"/>
        <v>53.50000000000049</v>
      </c>
      <c r="C547" s="8">
        <f t="shared" si="24"/>
        <v>0.12883732536713202</v>
      </c>
      <c r="D547" s="8">
        <f t="shared" si="25"/>
        <v>-0.46494731500885117</v>
      </c>
    </row>
    <row r="548" spans="2:4" ht="12.75">
      <c r="B548" s="8">
        <f t="shared" si="26"/>
        <v>53.60000000000049</v>
      </c>
      <c r="C548" s="8">
        <f t="shared" si="24"/>
        <v>0.03511109984890932</v>
      </c>
      <c r="D548" s="8">
        <f t="shared" si="25"/>
        <v>-0.4533117549633615</v>
      </c>
    </row>
    <row r="549" spans="2:4" ht="12.75">
      <c r="B549" s="8">
        <f t="shared" si="26"/>
        <v>53.70000000000049</v>
      </c>
      <c r="C549" s="8">
        <f t="shared" si="24"/>
        <v>-0.059679542379196406</v>
      </c>
      <c r="D549" s="8">
        <f t="shared" si="25"/>
        <v>-0.42368887768616986</v>
      </c>
    </row>
    <row r="550" spans="2:4" ht="12.75">
      <c r="B550" s="8">
        <f t="shared" si="26"/>
        <v>53.800000000000495</v>
      </c>
      <c r="C550" s="8">
        <f t="shared" si="24"/>
        <v>-0.15156718491019056</v>
      </c>
      <c r="D550" s="8">
        <f t="shared" si="25"/>
        <v>-0.3773350842657092</v>
      </c>
    </row>
    <row r="551" spans="2:4" ht="12.75">
      <c r="B551" s="8">
        <f t="shared" si="26"/>
        <v>53.900000000000496</v>
      </c>
      <c r="C551" s="8">
        <f t="shared" si="24"/>
        <v>-0.23672289099963253</v>
      </c>
      <c r="D551" s="8">
        <f t="shared" si="25"/>
        <v>-0.31616739705880614</v>
      </c>
    </row>
    <row r="552" spans="2:4" ht="12.75">
      <c r="B552" s="8">
        <f t="shared" si="26"/>
        <v>54.0000000000005</v>
      </c>
      <c r="C552" s="8">
        <f t="shared" si="24"/>
        <v>-0.3116157504858818</v>
      </c>
      <c r="D552" s="8">
        <f t="shared" si="25"/>
        <v>-0.24268428153664087</v>
      </c>
    </row>
    <row r="553" spans="2:4" ht="12.75">
      <c r="B553" s="8">
        <f t="shared" si="26"/>
        <v>54.1000000000005</v>
      </c>
      <c r="C553" s="8">
        <f t="shared" si="24"/>
        <v>-0.37315927144212624</v>
      </c>
      <c r="D553" s="8">
        <f t="shared" si="25"/>
        <v>-0.15986365221485277</v>
      </c>
    </row>
    <row r="554" spans="2:4" ht="12.75">
      <c r="B554" s="8">
        <f t="shared" si="26"/>
        <v>54.2000000000005</v>
      </c>
      <c r="C554" s="8">
        <f t="shared" si="24"/>
        <v>-0.4188385477742789</v>
      </c>
      <c r="D554" s="8">
        <f t="shared" si="25"/>
        <v>-0.07104222405693979</v>
      </c>
    </row>
    <row r="555" spans="2:4" ht="12.75">
      <c r="B555" s="8">
        <f t="shared" si="26"/>
        <v>54.3000000000005</v>
      </c>
      <c r="C555" s="8">
        <f t="shared" si="24"/>
        <v>-0.44681296470294696</v>
      </c>
      <c r="D555" s="8">
        <f t="shared" si="25"/>
        <v>0.020218903885337855</v>
      </c>
    </row>
    <row r="556" spans="2:4" ht="12.75">
      <c r="B556" s="8">
        <f t="shared" si="26"/>
        <v>54.4000000000005</v>
      </c>
      <c r="C556" s="8">
        <f t="shared" si="24"/>
        <v>-0.4559902504883171</v>
      </c>
      <c r="D556" s="8">
        <f t="shared" si="25"/>
        <v>0.11027701834128478</v>
      </c>
    </row>
    <row r="557" spans="2:4" ht="12.75">
      <c r="B557" s="8">
        <f t="shared" si="26"/>
        <v>54.500000000000504</v>
      </c>
      <c r="C557" s="8">
        <f t="shared" si="24"/>
        <v>-0.44606890013106615</v>
      </c>
      <c r="D557" s="8">
        <f t="shared" si="25"/>
        <v>0.1955531915191976</v>
      </c>
    </row>
    <row r="558" spans="2:4" ht="12.75">
      <c r="B558" s="8">
        <f t="shared" si="26"/>
        <v>54.600000000000506</v>
      </c>
      <c r="C558" s="8">
        <f t="shared" si="24"/>
        <v>-0.4175473334000619</v>
      </c>
      <c r="D558" s="8">
        <f t="shared" si="25"/>
        <v>0.27267450698063217</v>
      </c>
    </row>
    <row r="559" spans="2:4" ht="12.75">
      <c r="B559" s="8">
        <f t="shared" si="26"/>
        <v>54.70000000000051</v>
      </c>
      <c r="C559" s="8">
        <f t="shared" si="24"/>
        <v>-0.37169954891677615</v>
      </c>
      <c r="D559" s="8">
        <f t="shared" si="25"/>
        <v>0.33860745972099343</v>
      </c>
    </row>
    <row r="560" spans="2:4" ht="12.75">
      <c r="B560" s="8">
        <f t="shared" si="26"/>
        <v>54.80000000000051</v>
      </c>
      <c r="C560" s="8">
        <f t="shared" si="24"/>
        <v>-0.31051843930101874</v>
      </c>
      <c r="D560" s="8">
        <f t="shared" si="25"/>
        <v>0.39077725477222286</v>
      </c>
    </row>
    <row r="561" spans="2:4" ht="12.75">
      <c r="B561" s="8">
        <f t="shared" si="26"/>
        <v>54.90000000000051</v>
      </c>
      <c r="C561" s="8">
        <f t="shared" si="24"/>
        <v>-0.23662928077829282</v>
      </c>
      <c r="D561" s="8">
        <f t="shared" si="25"/>
        <v>0.4271683135574626</v>
      </c>
    </row>
    <row r="562" spans="2:4" ht="12.75">
      <c r="B562" s="8">
        <f t="shared" si="26"/>
        <v>55.00000000000051</v>
      </c>
      <c r="C562" s="8">
        <f t="shared" si="24"/>
        <v>-0.15317714794433177</v>
      </c>
      <c r="D562" s="8">
        <f t="shared" si="25"/>
        <v>0.4464020665450192</v>
      </c>
    </row>
    <row r="563" spans="2:4" ht="12.75">
      <c r="B563" s="8">
        <f t="shared" si="26"/>
        <v>55.10000000000051</v>
      </c>
      <c r="C563" s="8">
        <f t="shared" si="24"/>
        <v>-0.06369307925339089</v>
      </c>
      <c r="D563" s="8">
        <f t="shared" si="25"/>
        <v>0.44778903299698164</v>
      </c>
    </row>
    <row r="564" spans="2:4" ht="12.75">
      <c r="B564" s="8">
        <f t="shared" si="26"/>
        <v>55.200000000000514</v>
      </c>
      <c r="C564" s="8">
        <f t="shared" si="24"/>
        <v>0.028055313053794134</v>
      </c>
      <c r="D564" s="8">
        <f t="shared" si="25"/>
        <v>0.4313532263525754</v>
      </c>
    </row>
    <row r="565" spans="2:4" ht="12.75">
      <c r="B565" s="8">
        <f t="shared" si="26"/>
        <v>55.300000000000516</v>
      </c>
      <c r="C565" s="8">
        <f t="shared" si="24"/>
        <v>0.11822246888575691</v>
      </c>
      <c r="D565" s="8">
        <f t="shared" si="25"/>
        <v>0.39782803515175846</v>
      </c>
    </row>
    <row r="566" spans="2:4" ht="12.75">
      <c r="B566" s="8">
        <f t="shared" si="26"/>
        <v>55.40000000000052</v>
      </c>
      <c r="C566" s="8">
        <f t="shared" si="24"/>
        <v>0.2030460637394756</v>
      </c>
      <c r="D566" s="8">
        <f t="shared" si="25"/>
        <v>0.34862386976208903</v>
      </c>
    </row>
    <row r="567" spans="2:4" ht="12.75">
      <c r="B567" s="8">
        <f t="shared" si="26"/>
        <v>55.50000000000052</v>
      </c>
      <c r="C567" s="8">
        <f t="shared" si="24"/>
        <v>0.27900399377865714</v>
      </c>
      <c r="D567" s="8">
        <f t="shared" si="25"/>
        <v>0.2857689889323914</v>
      </c>
    </row>
    <row r="568" spans="2:4" ht="12.75">
      <c r="B568" s="8">
        <f t="shared" si="26"/>
        <v>55.60000000000052</v>
      </c>
      <c r="C568" s="8">
        <f t="shared" si="24"/>
        <v>0.34296061234913333</v>
      </c>
      <c r="D568" s="8">
        <f t="shared" si="25"/>
        <v>0.21182598263310223</v>
      </c>
    </row>
    <row r="569" spans="2:4" ht="12.75">
      <c r="B569" s="8">
        <f t="shared" si="26"/>
        <v>55.70000000000052</v>
      </c>
      <c r="C569" s="8">
        <f t="shared" si="24"/>
        <v>0.3922961466949725</v>
      </c>
      <c r="D569" s="8">
        <f t="shared" si="25"/>
        <v>0.12978734667047717</v>
      </c>
    </row>
    <row r="570" spans="2:4" ht="12.75">
      <c r="B570" s="8">
        <f t="shared" si="26"/>
        <v>55.80000000000052</v>
      </c>
      <c r="C570" s="8">
        <f t="shared" si="24"/>
        <v>0.4250139546421148</v>
      </c>
      <c r="D570" s="8">
        <f t="shared" si="25"/>
        <v>0.04295440240433526</v>
      </c>
    </row>
    <row r="571" spans="2:4" ht="12.75">
      <c r="B571" s="8">
        <f t="shared" si="26"/>
        <v>55.900000000000524</v>
      </c>
      <c r="C571" s="8">
        <f t="shared" si="24"/>
        <v>0.43982123232966097</v>
      </c>
      <c r="D571" s="8">
        <f t="shared" si="25"/>
        <v>-0.04519554042205243</v>
      </c>
    </row>
    <row r="572" spans="2:4" ht="12.75">
      <c r="B572" s="8">
        <f t="shared" si="26"/>
        <v>56.000000000000526</v>
      </c>
      <c r="C572" s="8">
        <f t="shared" si="24"/>
        <v>0.43617991487717495</v>
      </c>
      <c r="D572" s="8">
        <f t="shared" si="25"/>
        <v>-0.13114843314790522</v>
      </c>
    </row>
    <row r="573" spans="2:4" ht="12.75">
      <c r="B573" s="8">
        <f t="shared" si="26"/>
        <v>56.10000000000053</v>
      </c>
      <c r="C573" s="8">
        <f t="shared" si="24"/>
        <v>0.4143257740284668</v>
      </c>
      <c r="D573" s="8">
        <f t="shared" si="25"/>
        <v>-0.21149357379850453</v>
      </c>
    </row>
    <row r="574" spans="2:4" ht="12.75">
      <c r="B574" s="8">
        <f t="shared" si="26"/>
        <v>56.20000000000053</v>
      </c>
      <c r="C574" s="8">
        <f t="shared" si="24"/>
        <v>0.3752550568702336</v>
      </c>
      <c r="D574" s="8">
        <f t="shared" si="25"/>
        <v>-0.28305894439141677</v>
      </c>
    </row>
    <row r="575" spans="2:4" ht="12.75">
      <c r="B575" s="8">
        <f t="shared" si="26"/>
        <v>56.30000000000053</v>
      </c>
      <c r="C575" s="8">
        <f t="shared" si="24"/>
        <v>0.3206793712245379</v>
      </c>
      <c r="D575" s="8">
        <f t="shared" si="25"/>
        <v>-0.3430364298540171</v>
      </c>
    </row>
    <row r="576" spans="2:4" ht="12.75">
      <c r="B576" s="8">
        <f t="shared" si="26"/>
        <v>56.40000000000053</v>
      </c>
      <c r="C576" s="8">
        <f t="shared" si="24"/>
        <v>0.2529508491492798</v>
      </c>
      <c r="D576" s="8">
        <f t="shared" si="25"/>
        <v>-0.3890919758813688</v>
      </c>
    </row>
    <row r="577" spans="2:4" ht="12.75">
      <c r="B577" s="8">
        <f t="shared" si="26"/>
        <v>56.50000000000053</v>
      </c>
      <c r="C577" s="8">
        <f t="shared" si="24"/>
        <v>0.17496085479160597</v>
      </c>
      <c r="D577" s="8">
        <f t="shared" si="25"/>
        <v>-0.41945636556270366</v>
      </c>
    </row>
    <row r="578" spans="2:4" ht="12.75">
      <c r="B578" s="8">
        <f t="shared" si="26"/>
        <v>56.600000000000534</v>
      </c>
      <c r="C578" s="8">
        <f t="shared" si="24"/>
        <v>0.09001659532808447</v>
      </c>
      <c r="D578" s="8">
        <f t="shared" si="25"/>
        <v>-0.4329930864860982</v>
      </c>
    </row>
    <row r="579" spans="2:4" ht="12.75">
      <c r="B579" s="8">
        <f t="shared" si="26"/>
        <v>56.700000000000536</v>
      </c>
      <c r="C579" s="8">
        <f t="shared" si="24"/>
        <v>0.0017008987872754674</v>
      </c>
      <c r="D579" s="8">
        <f t="shared" si="25"/>
        <v>-0.4292406889586734</v>
      </c>
    </row>
    <row r="580" spans="2:4" ht="12.75">
      <c r="B580" s="8">
        <f t="shared" si="26"/>
        <v>56.80000000000054</v>
      </c>
      <c r="C580" s="8">
        <f t="shared" si="24"/>
        <v>-0.08627889686695649</v>
      </c>
      <c r="D580" s="8">
        <f t="shared" si="25"/>
        <v>-0.4084280642985436</v>
      </c>
    </row>
    <row r="581" spans="2:4" ht="12.75">
      <c r="B581" s="8">
        <f t="shared" si="26"/>
        <v>56.90000000000054</v>
      </c>
      <c r="C581" s="8">
        <f t="shared" si="24"/>
        <v>-0.17024657039059748</v>
      </c>
      <c r="D581" s="8">
        <f t="shared" si="25"/>
        <v>-0.3714621584160582</v>
      </c>
    </row>
    <row r="582" spans="2:4" ht="12.75">
      <c r="B582" s="8">
        <f t="shared" si="26"/>
        <v>57.00000000000054</v>
      </c>
      <c r="C582" s="8">
        <f t="shared" si="24"/>
        <v>-0.24671062679339179</v>
      </c>
      <c r="D582" s="8">
        <f t="shared" si="25"/>
        <v>-0.31988873653391003</v>
      </c>
    </row>
    <row r="583" spans="2:4" ht="12.75">
      <c r="B583" s="8">
        <f t="shared" si="26"/>
        <v>57.10000000000054</v>
      </c>
      <c r="C583" s="8">
        <f t="shared" si="24"/>
        <v>-0.31250947126653683</v>
      </c>
      <c r="D583" s="8">
        <f t="shared" si="25"/>
        <v>-0.2558278859513667</v>
      </c>
    </row>
    <row r="584" spans="2:4" ht="12.75">
      <c r="B584" s="8">
        <f t="shared" si="26"/>
        <v>57.20000000000054</v>
      </c>
      <c r="C584" s="8">
        <f t="shared" si="24"/>
        <v>-0.36494211158507317</v>
      </c>
      <c r="D584" s="8">
        <f t="shared" si="25"/>
        <v>-0.18188694266956684</v>
      </c>
    </row>
    <row r="585" spans="2:4" ht="12.75">
      <c r="B585" s="8">
        <f t="shared" si="26"/>
        <v>57.300000000000544</v>
      </c>
      <c r="C585" s="8">
        <f t="shared" si="24"/>
        <v>-0.40187898657483934</v>
      </c>
      <c r="D585" s="8">
        <f t="shared" si="25"/>
        <v>-0.10105441496609487</v>
      </c>
    </row>
    <row r="586" spans="2:4" ht="12.75">
      <c r="B586" s="8">
        <f t="shared" si="26"/>
        <v>57.400000000000546</v>
      </c>
      <c r="C586" s="8">
        <f t="shared" si="24"/>
        <v>-0.42184837500584</v>
      </c>
      <c r="D586" s="8">
        <f t="shared" si="25"/>
        <v>-0.016579217774207757</v>
      </c>
    </row>
    <row r="587" spans="2:4" ht="12.75">
      <c r="B587" s="8">
        <f t="shared" si="26"/>
        <v>57.50000000000055</v>
      </c>
      <c r="C587" s="8">
        <f t="shared" si="24"/>
        <v>-0.4240948824027935</v>
      </c>
      <c r="D587" s="8">
        <f t="shared" si="25"/>
        <v>0.06815990287616513</v>
      </c>
    </row>
    <row r="588" spans="2:4" ht="12.75">
      <c r="B588" s="8">
        <f t="shared" si="26"/>
        <v>57.60000000000055</v>
      </c>
      <c r="C588" s="8">
        <f t="shared" si="24"/>
        <v>-0.4086076882076581</v>
      </c>
      <c r="D588" s="8">
        <f t="shared" si="25"/>
        <v>0.14978950779726286</v>
      </c>
    </row>
    <row r="589" spans="2:4" ht="12.75">
      <c r="B589" s="8">
        <f t="shared" si="26"/>
        <v>57.70000000000055</v>
      </c>
      <c r="C589" s="8">
        <f aca="true" t="shared" si="27" ref="C589:C652">SIN($G$22*B589)*(1-$G$31*B589)</f>
        <v>-0.37611751221086653</v>
      </c>
      <c r="D589" s="8">
        <f aca="true" t="shared" si="28" ref="D589:D652">SIN($G$25*(B589+$G$28))*(1-$G$31*B589)</f>
        <v>0.22507575997745247</v>
      </c>
    </row>
    <row r="590" spans="2:4" ht="12.75">
      <c r="B590" s="8">
        <f aca="true" t="shared" si="29" ref="B590:B653">B589+0.1</f>
        <v>57.80000000000055</v>
      </c>
      <c r="C590" s="8">
        <f t="shared" si="27"/>
        <v>-0.32806257330777167</v>
      </c>
      <c r="D590" s="8">
        <f t="shared" si="28"/>
        <v>0.2910525310750691</v>
      </c>
    </row>
    <row r="591" spans="2:4" ht="12.75">
      <c r="B591" s="8">
        <f t="shared" si="29"/>
        <v>57.90000000000055</v>
      </c>
      <c r="C591" s="8">
        <f t="shared" si="27"/>
        <v>-0.2665251102267591</v>
      </c>
      <c r="D591" s="8">
        <f t="shared" si="28"/>
        <v>0.34513824441709856</v>
      </c>
    </row>
    <row r="592" spans="2:4" ht="12.75">
      <c r="B592" s="8">
        <f t="shared" si="29"/>
        <v>58.000000000000554</v>
      </c>
      <c r="C592" s="8">
        <f t="shared" si="27"/>
        <v>-0.19414125869846846</v>
      </c>
      <c r="D592" s="8">
        <f t="shared" si="28"/>
        <v>0.3852368524408168</v>
      </c>
    </row>
    <row r="593" spans="2:4" ht="12.75">
      <c r="B593" s="8">
        <f t="shared" si="29"/>
        <v>58.100000000000556</v>
      </c>
      <c r="C593" s="8">
        <f t="shared" si="27"/>
        <v>-0.11398818163273243</v>
      </c>
      <c r="D593" s="8">
        <f t="shared" si="28"/>
        <v>0.40981900034281515</v>
      </c>
    </row>
    <row r="594" spans="2:4" ht="12.75">
      <c r="B594" s="8">
        <f t="shared" si="29"/>
        <v>58.20000000000056</v>
      </c>
      <c r="C594" s="8">
        <f t="shared" si="27"/>
        <v>-0.029453282660823178</v>
      </c>
      <c r="D594" s="8">
        <f t="shared" si="28"/>
        <v>0.4179802358435064</v>
      </c>
    </row>
    <row r="595" spans="2:4" ht="12.75">
      <c r="B595" s="8">
        <f t="shared" si="29"/>
        <v>58.30000000000056</v>
      </c>
      <c r="C595" s="8">
        <f t="shared" si="27"/>
        <v>0.05590893943279429</v>
      </c>
      <c r="D595" s="8">
        <f t="shared" si="28"/>
        <v>0.40947405449128876</v>
      </c>
    </row>
    <row r="596" spans="2:4" ht="12.75">
      <c r="B596" s="8">
        <f t="shared" si="29"/>
        <v>58.40000000000056</v>
      </c>
      <c r="C596" s="8">
        <f t="shared" si="27"/>
        <v>0.13852634680515918</v>
      </c>
      <c r="D596" s="8">
        <f t="shared" si="28"/>
        <v>0.38471858318742486</v>
      </c>
    </row>
    <row r="597" spans="2:4" ht="12.75">
      <c r="B597" s="8">
        <f t="shared" si="29"/>
        <v>58.50000000000056</v>
      </c>
      <c r="C597" s="8">
        <f t="shared" si="27"/>
        <v>0.2149586450936076</v>
      </c>
      <c r="D597" s="8">
        <f t="shared" si="28"/>
        <v>0.34477676081515746</v>
      </c>
    </row>
    <row r="598" spans="2:4" ht="12.75">
      <c r="B598" s="8">
        <f t="shared" si="29"/>
        <v>58.60000000000056</v>
      </c>
      <c r="C598" s="8">
        <f t="shared" si="27"/>
        <v>0.28204063703609</v>
      </c>
      <c r="D598" s="8">
        <f t="shared" si="28"/>
        <v>0.29131093168823247</v>
      </c>
    </row>
    <row r="599" spans="2:4" ht="12.75">
      <c r="B599" s="8">
        <f t="shared" si="29"/>
        <v>58.700000000000564</v>
      </c>
      <c r="C599" s="8">
        <f t="shared" si="27"/>
        <v>0.33701328229722677</v>
      </c>
      <c r="D599" s="8">
        <f t="shared" si="28"/>
        <v>0.22651378285251456</v>
      </c>
    </row>
    <row r="600" spans="2:4" ht="12.75">
      <c r="B600" s="8">
        <f t="shared" si="29"/>
        <v>58.800000000000566</v>
      </c>
      <c r="C600" s="8">
        <f t="shared" si="27"/>
        <v>0.3776371374715745</v>
      </c>
      <c r="D600" s="8">
        <f t="shared" si="28"/>
        <v>0.1530184897920562</v>
      </c>
    </row>
    <row r="601" spans="2:4" ht="12.75">
      <c r="B601" s="8">
        <f t="shared" si="29"/>
        <v>58.90000000000057</v>
      </c>
      <c r="C601" s="8">
        <f t="shared" si="27"/>
        <v>0.4022835136968069</v>
      </c>
      <c r="D601" s="8">
        <f t="shared" si="28"/>
        <v>0.0737917499732637</v>
      </c>
    </row>
    <row r="602" spans="2:4" ht="12.75">
      <c r="B602" s="8">
        <f t="shared" si="29"/>
        <v>59.00000000000057</v>
      </c>
      <c r="C602" s="8">
        <f t="shared" si="27"/>
        <v>0.40999964434166897</v>
      </c>
      <c r="D602" s="8">
        <f t="shared" si="28"/>
        <v>-0.00798595202043591</v>
      </c>
    </row>
    <row r="603" spans="2:4" ht="12.75">
      <c r="B603" s="8">
        <f t="shared" si="29"/>
        <v>59.10000000000057</v>
      </c>
      <c r="C603" s="8">
        <f t="shared" si="27"/>
        <v>0.40054526092460524</v>
      </c>
      <c r="D603" s="8">
        <f t="shared" si="28"/>
        <v>-0.08904801602689255</v>
      </c>
    </row>
    <row r="604" spans="2:4" ht="12.75">
      <c r="B604" s="8">
        <f t="shared" si="29"/>
        <v>59.20000000000057</v>
      </c>
      <c r="C604" s="8">
        <f t="shared" si="27"/>
        <v>0.3743991847411617</v>
      </c>
      <c r="D604" s="8">
        <f t="shared" si="28"/>
        <v>-0.1661722097455706</v>
      </c>
    </row>
    <row r="605" spans="2:4" ht="12.75">
      <c r="B605" s="8">
        <f t="shared" si="29"/>
        <v>59.30000000000057</v>
      </c>
      <c r="C605" s="8">
        <f t="shared" si="27"/>
        <v>0.332735803486979</v>
      </c>
      <c r="D605" s="8">
        <f t="shared" si="28"/>
        <v>-0.23630875197479004</v>
      </c>
    </row>
    <row r="606" spans="2:4" ht="12.75">
      <c r="B606" s="8">
        <f t="shared" si="29"/>
        <v>59.400000000000574</v>
      </c>
      <c r="C606" s="8">
        <f t="shared" si="27"/>
        <v>0.27737256335958405</v>
      </c>
      <c r="D606" s="8">
        <f t="shared" si="28"/>
        <v>-0.29670090440104263</v>
      </c>
    </row>
    <row r="607" spans="2:4" ht="12.75">
      <c r="B607" s="8">
        <f t="shared" si="29"/>
        <v>59.500000000000576</v>
      </c>
      <c r="C607" s="8">
        <f t="shared" si="27"/>
        <v>0.2106908148884902</v>
      </c>
      <c r="D607" s="8">
        <f t="shared" si="28"/>
        <v>-0.34499330392854327</v>
      </c>
    </row>
    <row r="608" spans="2:4" ht="12.75">
      <c r="B608" s="8">
        <f t="shared" si="29"/>
        <v>59.60000000000058</v>
      </c>
      <c r="C608" s="8">
        <f t="shared" si="27"/>
        <v>0.13553345475349962</v>
      </c>
      <c r="D608" s="8">
        <f t="shared" si="28"/>
        <v>-0.3793237792769323</v>
      </c>
    </row>
    <row r="609" spans="2:4" ht="12.75">
      <c r="B609" s="8">
        <f t="shared" si="29"/>
        <v>59.70000000000058</v>
      </c>
      <c r="C609" s="8">
        <f t="shared" si="27"/>
        <v>0.05508376036947787</v>
      </c>
      <c r="D609" s="8">
        <f t="shared" si="28"/>
        <v>-0.39839507450343276</v>
      </c>
    </row>
    <row r="610" spans="2:4" ht="12.75">
      <c r="B610" s="8">
        <f t="shared" si="29"/>
        <v>59.80000000000058</v>
      </c>
      <c r="C610" s="8">
        <f t="shared" si="27"/>
        <v>-0.027269420209719408</v>
      </c>
      <c r="D610" s="8">
        <f t="shared" si="28"/>
        <v>-0.4015237203388503</v>
      </c>
    </row>
    <row r="611" spans="2:4" ht="12.75">
      <c r="B611" s="8">
        <f t="shared" si="29"/>
        <v>59.90000000000058</v>
      </c>
      <c r="C611" s="8">
        <f t="shared" si="27"/>
        <v>-0.10807441464021263</v>
      </c>
      <c r="D611" s="8">
        <f t="shared" si="28"/>
        <v>-0.38866421845907667</v>
      </c>
    </row>
    <row r="612" spans="2:4" ht="12.75">
      <c r="B612" s="8">
        <f t="shared" si="29"/>
        <v>60.00000000000058</v>
      </c>
      <c r="C612" s="8">
        <f t="shared" si="27"/>
        <v>-0.18396139627625274</v>
      </c>
      <c r="D612" s="8">
        <f t="shared" si="28"/>
        <v>-0.3604076966732456</v>
      </c>
    </row>
    <row r="613" spans="2:4" ht="12.75">
      <c r="B613" s="8">
        <f t="shared" si="29"/>
        <v>60.100000000000584</v>
      </c>
      <c r="C613" s="8">
        <f t="shared" si="27"/>
        <v>-0.25178291424657573</v>
      </c>
      <c r="D613" s="8">
        <f t="shared" si="28"/>
        <v>-0.317955214568809</v>
      </c>
    </row>
    <row r="614" spans="2:4" ht="12.75">
      <c r="B614" s="8">
        <f t="shared" si="29"/>
        <v>60.200000000000585</v>
      </c>
      <c r="C614" s="8">
        <f t="shared" si="27"/>
        <v>-0.30874442327235246</v>
      </c>
      <c r="D614" s="8">
        <f t="shared" si="28"/>
        <v>-0.26306690853490056</v>
      </c>
    </row>
    <row r="615" spans="2:4" ht="12.75">
      <c r="B615" s="8">
        <f t="shared" si="29"/>
        <v>60.30000000000059</v>
      </c>
      <c r="C615" s="8">
        <f t="shared" si="27"/>
        <v>-0.3525194004665222</v>
      </c>
      <c r="D615" s="8">
        <f t="shared" si="28"/>
        <v>-0.19798912209645966</v>
      </c>
    </row>
    <row r="616" spans="2:4" ht="12.75">
      <c r="B616" s="8">
        <f t="shared" si="29"/>
        <v>60.40000000000059</v>
      </c>
      <c r="C616" s="8">
        <f t="shared" si="27"/>
        <v>-0.38134430837286354</v>
      </c>
      <c r="D616" s="8">
        <f t="shared" si="28"/>
        <v>-0.12536253422670637</v>
      </c>
    </row>
    <row r="617" spans="2:4" ht="12.75">
      <c r="B617" s="8">
        <f t="shared" si="29"/>
        <v>60.50000000000059</v>
      </c>
      <c r="C617" s="8">
        <f t="shared" si="27"/>
        <v>-0.39408953069951047</v>
      </c>
      <c r="D617" s="8">
        <f t="shared" si="28"/>
        <v>-0.04811504064609908</v>
      </c>
    </row>
    <row r="618" spans="2:4" ht="12.75">
      <c r="B618" s="8">
        <f t="shared" si="29"/>
        <v>60.60000000000059</v>
      </c>
      <c r="C618" s="8">
        <f t="shared" si="27"/>
        <v>-0.3903034322873856</v>
      </c>
      <c r="D618" s="8">
        <f t="shared" si="28"/>
        <v>0.030656267926533667</v>
      </c>
    </row>
    <row r="619" spans="2:4" ht="12.75">
      <c r="B619" s="8">
        <f t="shared" si="29"/>
        <v>60.70000000000059</v>
      </c>
      <c r="C619" s="8">
        <f t="shared" si="27"/>
        <v>-0.37022783411064325</v>
      </c>
      <c r="D619" s="8">
        <f t="shared" si="28"/>
        <v>0.10780927375710012</v>
      </c>
    </row>
    <row r="620" spans="2:4" ht="12.75">
      <c r="B620" s="8">
        <f t="shared" si="29"/>
        <v>60.800000000000594</v>
      </c>
      <c r="C620" s="8">
        <f t="shared" si="27"/>
        <v>-0.3347843992480249</v>
      </c>
      <c r="D620" s="8">
        <f t="shared" si="28"/>
        <v>0.18028216835073252</v>
      </c>
    </row>
    <row r="621" spans="2:4" ht="12.75">
      <c r="B621" s="8">
        <f t="shared" si="29"/>
        <v>60.900000000000595</v>
      </c>
      <c r="C621" s="8">
        <f t="shared" si="27"/>
        <v>-0.28553264598427613</v>
      </c>
      <c r="D621" s="8">
        <f t="shared" si="28"/>
        <v>0.24521495742858337</v>
      </c>
    </row>
    <row r="622" spans="2:4" ht="12.75">
      <c r="B622" s="8">
        <f t="shared" si="29"/>
        <v>61.0000000000006</v>
      </c>
      <c r="C622" s="8">
        <f t="shared" si="27"/>
        <v>-0.2246014883143485</v>
      </c>
      <c r="D622" s="8">
        <f t="shared" si="28"/>
        <v>0.30006231291904645</v>
      </c>
    </row>
    <row r="623" spans="2:4" ht="12.75">
      <c r="B623" s="8">
        <f t="shared" si="29"/>
        <v>61.1000000000006</v>
      </c>
      <c r="C623" s="8">
        <f t="shared" si="27"/>
        <v>-0.1545973027125992</v>
      </c>
      <c r="D623" s="8">
        <f t="shared" si="28"/>
        <v>0.34269331943346887</v>
      </c>
    </row>
    <row r="624" spans="2:4" ht="12.75">
      <c r="B624" s="8">
        <f t="shared" si="29"/>
        <v>61.2000000000006</v>
      </c>
      <c r="C624" s="8">
        <f t="shared" si="27"/>
        <v>-0.07849248750791847</v>
      </c>
      <c r="D624" s="8">
        <f t="shared" si="28"/>
        <v>0.3714742075279693</v>
      </c>
    </row>
    <row r="625" spans="2:4" ht="12.75">
      <c r="B625" s="8">
        <f t="shared" si="29"/>
        <v>61.3000000000006</v>
      </c>
      <c r="C625" s="8">
        <f t="shared" si="27"/>
        <v>0.000500722290769124</v>
      </c>
      <c r="D625" s="8">
        <f t="shared" si="28"/>
        <v>0.38533086392614985</v>
      </c>
    </row>
    <row r="626" spans="2:4" ht="12.75">
      <c r="B626" s="8">
        <f t="shared" si="29"/>
        <v>61.4000000000006</v>
      </c>
      <c r="C626" s="8">
        <f t="shared" si="27"/>
        <v>0.07906582884683055</v>
      </c>
      <c r="D626" s="8">
        <f t="shared" si="28"/>
        <v>0.38378873118849016</v>
      </c>
    </row>
    <row r="627" spans="2:4" ht="12.75">
      <c r="B627" s="8">
        <f t="shared" si="29"/>
        <v>61.500000000000604</v>
      </c>
      <c r="C627" s="8">
        <f t="shared" si="27"/>
        <v>0.1539213124138772</v>
      </c>
      <c r="D627" s="8">
        <f t="shared" si="28"/>
        <v>0.3669886226389508</v>
      </c>
    </row>
    <row r="628" spans="2:4" ht="12.75">
      <c r="B628" s="8">
        <f t="shared" si="29"/>
        <v>61.600000000000605</v>
      </c>
      <c r="C628" s="8">
        <f t="shared" si="27"/>
        <v>0.22195769342097146</v>
      </c>
      <c r="D628" s="8">
        <f t="shared" si="28"/>
        <v>0.33567794581146937</v>
      </c>
    </row>
    <row r="629" spans="2:4" ht="12.75">
      <c r="B629" s="8">
        <f t="shared" si="29"/>
        <v>61.70000000000061</v>
      </c>
      <c r="C629" s="8">
        <f t="shared" si="27"/>
        <v>0.28036669097384587</v>
      </c>
      <c r="D629" s="8">
        <f t="shared" si="28"/>
        <v>0.2911778103995243</v>
      </c>
    </row>
    <row r="630" spans="2:4" ht="12.75">
      <c r="B630" s="8">
        <f t="shared" si="29"/>
        <v>61.80000000000061</v>
      </c>
      <c r="C630" s="8">
        <f t="shared" si="27"/>
        <v>0.3267571132750148</v>
      </c>
      <c r="D630" s="8">
        <f t="shared" si="28"/>
        <v>0.23532745540969527</v>
      </c>
    </row>
    <row r="631" spans="2:4" ht="12.75">
      <c r="B631" s="8">
        <f t="shared" si="29"/>
        <v>61.90000000000061</v>
      </c>
      <c r="C631" s="8">
        <f t="shared" si="27"/>
        <v>0.35925269851495584</v>
      </c>
      <c r="D631" s="8">
        <f t="shared" si="28"/>
        <v>0.1704083268213811</v>
      </c>
    </row>
    <row r="632" spans="2:4" ht="12.75">
      <c r="B632" s="8">
        <f t="shared" si="29"/>
        <v>62.00000000000061</v>
      </c>
      <c r="C632" s="8">
        <f t="shared" si="27"/>
        <v>0.3765679050657291</v>
      </c>
      <c r="D632" s="8">
        <f t="shared" si="28"/>
        <v>0.09905093609830454</v>
      </c>
    </row>
    <row r="633" spans="2:4" ht="12.75">
      <c r="B633" s="8">
        <f t="shared" si="29"/>
        <v>62.10000000000061</v>
      </c>
      <c r="C633" s="8">
        <f t="shared" si="27"/>
        <v>0.3780585936196343</v>
      </c>
      <c r="D633" s="8">
        <f t="shared" si="28"/>
        <v>0.024128300015228657</v>
      </c>
    </row>
    <row r="634" spans="2:4" ht="12.75">
      <c r="B634" s="8">
        <f t="shared" si="29"/>
        <v>62.200000000000614</v>
      </c>
      <c r="C634" s="8">
        <f t="shared" si="27"/>
        <v>0.3637456108802204</v>
      </c>
      <c r="D634" s="8">
        <f t="shared" si="28"/>
        <v>-0.051359722608015475</v>
      </c>
    </row>
    <row r="635" spans="2:4" ht="12.75">
      <c r="B635" s="8">
        <f t="shared" si="29"/>
        <v>62.300000000000615</v>
      </c>
      <c r="C635" s="8">
        <f t="shared" si="27"/>
        <v>0.3343104292003982</v>
      </c>
      <c r="D635" s="8">
        <f t="shared" si="28"/>
        <v>-0.12440654127945378</v>
      </c>
    </row>
    <row r="636" spans="2:4" ht="12.75">
      <c r="B636" s="8">
        <f t="shared" si="29"/>
        <v>62.40000000000062</v>
      </c>
      <c r="C636" s="8">
        <f t="shared" si="27"/>
        <v>0.29106317081411825</v>
      </c>
      <c r="D636" s="8">
        <f t="shared" si="28"/>
        <v>-0.1921185823432103</v>
      </c>
    </row>
    <row r="637" spans="2:4" ht="12.75">
      <c r="B637" s="8">
        <f t="shared" si="29"/>
        <v>62.50000000000062</v>
      </c>
      <c r="C637" s="8">
        <f t="shared" si="27"/>
        <v>0.2358844996805914</v>
      </c>
      <c r="D637" s="8">
        <f t="shared" si="28"/>
        <v>-0.2518299062033206</v>
      </c>
    </row>
    <row r="638" spans="2:4" ht="12.75">
      <c r="B638" s="8">
        <f t="shared" si="29"/>
        <v>62.60000000000062</v>
      </c>
      <c r="C638" s="8">
        <f t="shared" si="27"/>
        <v>0.17114395019899853</v>
      </c>
      <c r="D638" s="8">
        <f t="shared" si="28"/>
        <v>-0.30120715335457326</v>
      </c>
    </row>
    <row r="639" spans="2:4" ht="12.75">
      <c r="B639" s="8">
        <f t="shared" si="29"/>
        <v>62.70000000000062</v>
      </c>
      <c r="C639" s="8">
        <f t="shared" si="27"/>
        <v>0.09959823500786273</v>
      </c>
      <c r="D639" s="8">
        <f t="shared" si="28"/>
        <v>-0.3383406886380548</v>
      </c>
    </row>
    <row r="640" spans="2:4" ht="12.75">
      <c r="B640" s="8">
        <f t="shared" si="29"/>
        <v>62.80000000000062</v>
      </c>
      <c r="C640" s="8">
        <f t="shared" si="27"/>
        <v>0.024273893590210687</v>
      </c>
      <c r="D640" s="8">
        <f t="shared" si="28"/>
        <v>-0.3618183850142778</v>
      </c>
    </row>
    <row r="641" spans="2:4" ht="12.75">
      <c r="B641" s="8">
        <f t="shared" si="29"/>
        <v>62.900000000000624</v>
      </c>
      <c r="C641" s="8">
        <f t="shared" si="27"/>
        <v>-0.05166072406329043</v>
      </c>
      <c r="D641" s="8">
        <f t="shared" si="28"/>
        <v>-0.3707791989093126</v>
      </c>
    </row>
    <row r="642" spans="2:4" ht="12.75">
      <c r="B642" s="8">
        <f t="shared" si="29"/>
        <v>63.000000000000625</v>
      </c>
      <c r="C642" s="8">
        <f t="shared" si="27"/>
        <v>-0.12502872444141414</v>
      </c>
      <c r="D642" s="8">
        <f t="shared" si="28"/>
        <v>-0.3649445097596347</v>
      </c>
    </row>
    <row r="643" spans="2:4" ht="12.75">
      <c r="B643" s="8">
        <f t="shared" si="29"/>
        <v>63.10000000000063</v>
      </c>
      <c r="C643" s="8">
        <f t="shared" si="27"/>
        <v>-0.19277758278735105</v>
      </c>
      <c r="D643" s="8">
        <f t="shared" si="28"/>
        <v>-0.3446260934509361</v>
      </c>
    </row>
    <row r="644" spans="2:4" ht="12.75">
      <c r="B644" s="8">
        <f t="shared" si="29"/>
        <v>63.20000000000063</v>
      </c>
      <c r="C644" s="8">
        <f t="shared" si="27"/>
        <v>-0.2521061399916208</v>
      </c>
      <c r="D644" s="8">
        <f t="shared" si="28"/>
        <v>-0.3107105367290618</v>
      </c>
    </row>
    <row r="645" spans="2:4" ht="12.75">
      <c r="B645" s="8">
        <f t="shared" si="29"/>
        <v>63.30000000000063</v>
      </c>
      <c r="C645" s="8">
        <f t="shared" si="27"/>
        <v>-0.3005804007679566</v>
      </c>
      <c r="D645" s="8">
        <f t="shared" si="28"/>
        <v>-0.2646208397538129</v>
      </c>
    </row>
    <row r="646" spans="2:4" ht="12.75">
      <c r="B646" s="8">
        <f t="shared" si="29"/>
        <v>63.40000000000063</v>
      </c>
      <c r="C646" s="8">
        <f t="shared" si="27"/>
        <v>-0.3362333469005345</v>
      </c>
      <c r="D646" s="8">
        <f t="shared" si="28"/>
        <v>-0.20825685925542436</v>
      </c>
    </row>
    <row r="647" spans="2:4" ht="12.75">
      <c r="B647" s="8">
        <f t="shared" si="29"/>
        <v>63.50000000000063</v>
      </c>
      <c r="C647" s="8">
        <f t="shared" si="27"/>
        <v>-0.35764467426443086</v>
      </c>
      <c r="D647" s="8">
        <f t="shared" si="28"/>
        <v>-0.14391707931357142</v>
      </c>
    </row>
    <row r="648" spans="2:4" ht="12.75">
      <c r="B648" s="8">
        <f t="shared" si="29"/>
        <v>63.600000000000634</v>
      </c>
      <c r="C648" s="8">
        <f t="shared" si="27"/>
        <v>-0.3639972248571879</v>
      </c>
      <c r="D648" s="8">
        <f t="shared" si="28"/>
        <v>-0.07420492769678175</v>
      </c>
    </row>
    <row r="649" spans="2:4" ht="12.75">
      <c r="B649" s="8">
        <f t="shared" si="29"/>
        <v>63.700000000000635</v>
      </c>
      <c r="C649" s="8">
        <f t="shared" si="27"/>
        <v>-0.35510787820266554</v>
      </c>
      <c r="D649" s="8">
        <f t="shared" si="28"/>
        <v>-0.0019234543755197793</v>
      </c>
    </row>
    <row r="650" spans="2:4" ht="12.75">
      <c r="B650" s="8">
        <f t="shared" si="29"/>
        <v>63.80000000000064</v>
      </c>
      <c r="C650" s="8">
        <f t="shared" si="27"/>
        <v>-0.33143174789164226</v>
      </c>
      <c r="D650" s="8">
        <f t="shared" si="28"/>
        <v>0.0700373679183786</v>
      </c>
    </row>
    <row r="651" spans="2:4" ht="12.75">
      <c r="B651" s="8">
        <f t="shared" si="29"/>
        <v>63.90000000000064</v>
      </c>
      <c r="C651" s="8">
        <f t="shared" si="27"/>
        <v>-0.29403965292457096</v>
      </c>
      <c r="D651" s="8">
        <f t="shared" si="28"/>
        <v>0.13881619021380828</v>
      </c>
    </row>
    <row r="652" spans="2:4" ht="12.75">
      <c r="B652" s="8">
        <f t="shared" si="29"/>
        <v>64.00000000000064</v>
      </c>
      <c r="C652" s="8">
        <f t="shared" si="27"/>
        <v>-0.2445699526037231</v>
      </c>
      <c r="D652" s="8">
        <f t="shared" si="28"/>
        <v>0.20169406117623692</v>
      </c>
    </row>
    <row r="653" spans="2:4" ht="12.75">
      <c r="B653" s="8">
        <f t="shared" si="29"/>
        <v>64.10000000000063</v>
      </c>
      <c r="C653" s="8">
        <f aca="true" t="shared" si="30" ref="C653:C716">SIN($G$22*B653)*(1-$G$31*B653)</f>
        <v>-0.18515690112489663</v>
      </c>
      <c r="D653" s="8">
        <f aca="true" t="shared" si="31" ref="D653:D716">SIN($G$25*(B653+$G$28))*(1-$G$31*B653)</f>
        <v>0.2562019044548823</v>
      </c>
    </row>
    <row r="654" spans="2:4" ht="12.75">
      <c r="B654" s="8">
        <f aca="true" t="shared" si="32" ref="B654:B717">B653+0.1</f>
        <v>64.20000000000063</v>
      </c>
      <c r="C654" s="8">
        <f t="shared" si="30"/>
        <v>-0.11833864930126037</v>
      </c>
      <c r="D654" s="8">
        <f t="shared" si="31"/>
        <v>0.300217451343018</v>
      </c>
    </row>
    <row r="655" spans="2:4" ht="12.75">
      <c r="B655" s="8">
        <f t="shared" si="32"/>
        <v>64.30000000000062</v>
      </c>
      <c r="C655" s="8">
        <f t="shared" si="30"/>
        <v>-0.04694885584292367</v>
      </c>
      <c r="D655" s="8">
        <f t="shared" si="31"/>
        <v>0.33204782421683215</v>
      </c>
    </row>
    <row r="656" spans="2:4" ht="12.75">
      <c r="B656" s="8">
        <f t="shared" si="32"/>
        <v>64.40000000000062</v>
      </c>
      <c r="C656" s="8">
        <f t="shared" si="30"/>
        <v>0.02600346492685403</v>
      </c>
      <c r="D656" s="8">
        <f t="shared" si="31"/>
        <v>0.350494559130969</v>
      </c>
    </row>
    <row r="657" spans="2:4" ht="12.75">
      <c r="B657" s="8">
        <f t="shared" si="32"/>
        <v>64.50000000000061</v>
      </c>
      <c r="C657" s="8">
        <f t="shared" si="30"/>
        <v>0.09746076502095567</v>
      </c>
      <c r="D657" s="8">
        <f t="shared" si="31"/>
        <v>0.35489857368022676</v>
      </c>
    </row>
    <row r="658" spans="2:4" ht="12.75">
      <c r="B658" s="8">
        <f t="shared" si="32"/>
        <v>64.6000000000006</v>
      </c>
      <c r="C658" s="8">
        <f t="shared" si="30"/>
        <v>0.16444510941345178</v>
      </c>
      <c r="D658" s="8">
        <f t="shared" si="31"/>
        <v>0.34516339947091285</v>
      </c>
    </row>
    <row r="659" spans="2:4" ht="12.75">
      <c r="B659" s="8">
        <f t="shared" si="32"/>
        <v>64.7000000000006</v>
      </c>
      <c r="C659" s="8">
        <f t="shared" si="30"/>
        <v>0.22418227651821543</v>
      </c>
      <c r="D659" s="8">
        <f t="shared" si="31"/>
        <v>0.321755874313911</v>
      </c>
    </row>
    <row r="660" spans="2:4" ht="12.75">
      <c r="B660" s="8">
        <f t="shared" si="32"/>
        <v>64.8000000000006</v>
      </c>
      <c r="C660" s="8">
        <f t="shared" si="30"/>
        <v>0.27421664096523146</v>
      </c>
      <c r="D660" s="8">
        <f t="shared" si="31"/>
        <v>0.2856843922718683</v>
      </c>
    </row>
    <row r="661" spans="2:4" ht="12.75">
      <c r="B661" s="8">
        <f t="shared" si="32"/>
        <v>64.90000000000059</v>
      </c>
      <c r="C661" s="8">
        <f t="shared" si="30"/>
        <v>0.31251208189082375</v>
      </c>
      <c r="D661" s="8">
        <f t="shared" si="31"/>
        <v>0.2384557037886596</v>
      </c>
    </row>
    <row r="662" spans="2:4" ht="12.75">
      <c r="B662" s="8">
        <f t="shared" si="32"/>
        <v>65.00000000000058</v>
      </c>
      <c r="C662" s="8">
        <f t="shared" si="30"/>
        <v>0.33753477166161977</v>
      </c>
      <c r="D662" s="8">
        <f t="shared" si="31"/>
        <v>0.18201210767965115</v>
      </c>
    </row>
    <row r="663" spans="2:4" ht="12.75">
      <c r="B663" s="8">
        <f t="shared" si="32"/>
        <v>65.10000000000058</v>
      </c>
      <c r="C663" s="8">
        <f t="shared" si="30"/>
        <v>0.3483144818613665</v>
      </c>
      <c r="D663" s="8">
        <f t="shared" si="31"/>
        <v>0.11865164812021825</v>
      </c>
    </row>
    <row r="664" spans="2:4" ht="12.75">
      <c r="B664" s="8">
        <f t="shared" si="32"/>
        <v>65.20000000000057</v>
      </c>
      <c r="C664" s="8">
        <f t="shared" si="30"/>
        <v>0.3444819617727053</v>
      </c>
      <c r="D664" s="8">
        <f t="shared" si="31"/>
        <v>0.05093459259869549</v>
      </c>
    </row>
    <row r="665" spans="2:4" ht="12.75">
      <c r="B665" s="8">
        <f t="shared" si="32"/>
        <v>65.30000000000057</v>
      </c>
      <c r="C665" s="8">
        <f t="shared" si="30"/>
        <v>0.3262809602363822</v>
      </c>
      <c r="D665" s="8">
        <f t="shared" si="31"/>
        <v>-0.018420004740075845</v>
      </c>
    </row>
    <row r="666" spans="2:4" ht="12.75">
      <c r="B666" s="8">
        <f t="shared" si="32"/>
        <v>65.40000000000056</v>
      </c>
      <c r="C666" s="8">
        <f t="shared" si="30"/>
        <v>0.2945545315650064</v>
      </c>
      <c r="D666" s="8">
        <f t="shared" si="31"/>
        <v>-0.08664347617468632</v>
      </c>
    </row>
    <row r="667" spans="2:4" ht="12.75">
      <c r="B667" s="8">
        <f t="shared" si="32"/>
        <v>65.50000000000055</v>
      </c>
      <c r="C667" s="8">
        <f t="shared" si="30"/>
        <v>0.25070634499478717</v>
      </c>
      <c r="D667" s="8">
        <f t="shared" si="31"/>
        <v>-0.15102806670846125</v>
      </c>
    </row>
    <row r="668" spans="2:4" ht="12.75">
      <c r="B668" s="8">
        <f t="shared" si="32"/>
        <v>65.60000000000055</v>
      </c>
      <c r="C668" s="8">
        <f t="shared" si="30"/>
        <v>0.1966387597202842</v>
      </c>
      <c r="D668" s="8">
        <f t="shared" si="31"/>
        <v>-0.20903440134677034</v>
      </c>
    </row>
    <row r="669" spans="2:4" ht="12.75">
      <c r="B669" s="8">
        <f t="shared" si="32"/>
        <v>65.70000000000054</v>
      </c>
      <c r="C669" s="8">
        <f t="shared" si="30"/>
        <v>0.13467039039117612</v>
      </c>
      <c r="D669" s="8">
        <f t="shared" si="31"/>
        <v>-0.2583916281996836</v>
      </c>
    </row>
    <row r="670" spans="2:4" ht="12.75">
      <c r="B670" s="8">
        <f t="shared" si="32"/>
        <v>65.80000000000054</v>
      </c>
      <c r="C670" s="8">
        <f t="shared" si="30"/>
        <v>0.06743673116080431</v>
      </c>
      <c r="D670" s="8">
        <f t="shared" si="31"/>
        <v>-0.2971862886254467</v>
      </c>
    </row>
    <row r="671" spans="2:4" ht="12.75">
      <c r="B671" s="8">
        <f t="shared" si="32"/>
        <v>65.90000000000053</v>
      </c>
      <c r="C671" s="8">
        <f t="shared" si="30"/>
        <v>-0.002221904690622339</v>
      </c>
      <c r="D671" s="8">
        <f t="shared" si="31"/>
        <v>-0.32393643768356706</v>
      </c>
    </row>
    <row r="672" spans="2:4" ht="12.75">
      <c r="B672" s="8">
        <f t="shared" si="32"/>
        <v>66.00000000000053</v>
      </c>
      <c r="C672" s="8">
        <f t="shared" si="30"/>
        <v>-0.07138036587161241</v>
      </c>
      <c r="D672" s="8">
        <f t="shared" si="31"/>
        <v>-0.33764814618510464</v>
      </c>
    </row>
    <row r="673" spans="2:4" ht="12.75">
      <c r="B673" s="8">
        <f t="shared" si="32"/>
        <v>66.10000000000052</v>
      </c>
      <c r="C673" s="8">
        <f t="shared" si="30"/>
        <v>-0.13715149704271573</v>
      </c>
      <c r="D673" s="8">
        <f t="shared" si="31"/>
        <v>-0.33785223457511143</v>
      </c>
    </row>
    <row r="674" spans="2:4" ht="12.75">
      <c r="B674" s="8">
        <f t="shared" si="32"/>
        <v>66.20000000000051</v>
      </c>
      <c r="C674" s="8">
        <f t="shared" si="30"/>
        <v>-0.19680666757960572</v>
      </c>
      <c r="D674" s="8">
        <f t="shared" si="31"/>
        <v>-0.32461988943581566</v>
      </c>
    </row>
    <row r="675" spans="2:4" ht="12.75">
      <c r="B675" s="8">
        <f t="shared" si="32"/>
        <v>66.30000000000051</v>
      </c>
      <c r="C675" s="8">
        <f t="shared" si="30"/>
        <v>-0.24788896352629183</v>
      </c>
      <c r="D675" s="8">
        <f t="shared" si="31"/>
        <v>-0.29855666314683815</v>
      </c>
    </row>
    <row r="676" spans="2:4" ht="12.75">
      <c r="B676" s="8">
        <f t="shared" si="32"/>
        <v>66.4000000000005</v>
      </c>
      <c r="C676" s="8">
        <f t="shared" si="30"/>
        <v>-0.28831434761528546</v>
      </c>
      <c r="D676" s="8">
        <f t="shared" si="31"/>
        <v>-0.26077522199018655</v>
      </c>
    </row>
    <row r="677" spans="2:4" ht="12.75">
      <c r="B677" s="8">
        <f t="shared" si="32"/>
        <v>66.5000000000005</v>
      </c>
      <c r="C677" s="8">
        <f t="shared" si="30"/>
        <v>-0.3164566234506095</v>
      </c>
      <c r="D677" s="8">
        <f t="shared" si="31"/>
        <v>-0.21284805315021046</v>
      </c>
    </row>
    <row r="678" spans="2:4" ht="12.75">
      <c r="B678" s="8">
        <f t="shared" si="32"/>
        <v>66.60000000000049</v>
      </c>
      <c r="C678" s="8">
        <f t="shared" si="30"/>
        <v>-0.3312127425090906</v>
      </c>
      <c r="D678" s="8">
        <f t="shared" si="31"/>
        <v>-0.15674213302070777</v>
      </c>
    </row>
    <row r="679" spans="2:4" ht="12.75">
      <c r="B679" s="8">
        <f t="shared" si="32"/>
        <v>66.70000000000049</v>
      </c>
      <c r="C679" s="8">
        <f t="shared" si="30"/>
        <v>-0.3320458360763976</v>
      </c>
      <c r="D679" s="8">
        <f t="shared" si="31"/>
        <v>-0.0947382666995122</v>
      </c>
    </row>
    <row r="680" spans="2:4" ht="12.75">
      <c r="B680" s="8">
        <f t="shared" si="32"/>
        <v>66.80000000000048</v>
      </c>
      <c r="C680" s="8">
        <f t="shared" si="30"/>
        <v>-0.31900430242511785</v>
      </c>
      <c r="D680" s="8">
        <f t="shared" si="31"/>
        <v>-0.02933840378620848</v>
      </c>
    </row>
    <row r="681" spans="2:4" ht="12.75">
      <c r="B681" s="8">
        <f t="shared" si="32"/>
        <v>66.90000000000047</v>
      </c>
      <c r="C681" s="8">
        <f t="shared" si="30"/>
        <v>-0.2927162921119704</v>
      </c>
      <c r="D681" s="8">
        <f t="shared" si="31"/>
        <v>0.036835304496123135</v>
      </c>
    </row>
    <row r="682" spans="2:4" ht="12.75">
      <c r="B682" s="8">
        <f t="shared" si="32"/>
        <v>67.00000000000047</v>
      </c>
      <c r="C682" s="8">
        <f t="shared" si="30"/>
        <v>-0.25435996840452957</v>
      </c>
      <c r="D682" s="8">
        <f t="shared" si="31"/>
        <v>0.10114563481892294</v>
      </c>
    </row>
    <row r="683" spans="2:4" ht="12.75">
      <c r="B683" s="8">
        <f t="shared" si="32"/>
        <v>67.10000000000046</v>
      </c>
      <c r="C683" s="8">
        <f t="shared" si="30"/>
        <v>-0.20561093207575515</v>
      </c>
      <c r="D683" s="8">
        <f t="shared" si="31"/>
        <v>0.16104539309777488</v>
      </c>
    </row>
    <row r="684" spans="2:4" ht="12.75">
      <c r="B684" s="8">
        <f t="shared" si="32"/>
        <v>67.20000000000046</v>
      </c>
      <c r="C684" s="8">
        <f t="shared" si="30"/>
        <v>-0.1485691478316406</v>
      </c>
      <c r="D684" s="8">
        <f t="shared" si="31"/>
        <v>0.21417829906653368</v>
      </c>
    </row>
    <row r="685" spans="2:4" ht="12.75">
      <c r="B685" s="8">
        <f t="shared" si="32"/>
        <v>67.30000000000045</v>
      </c>
      <c r="C685" s="8">
        <f t="shared" si="30"/>
        <v>-0.0856685541092378</v>
      </c>
      <c r="D685" s="8">
        <f t="shared" si="31"/>
        <v>0.25847165859856325</v>
      </c>
    </row>
    <row r="686" spans="2:4" ht="12.75">
      <c r="B686" s="8">
        <f t="shared" si="32"/>
        <v>67.40000000000045</v>
      </c>
      <c r="C686" s="8">
        <f t="shared" si="30"/>
        <v>-0.019573244118334655</v>
      </c>
      <c r="D686" s="8">
        <f t="shared" si="31"/>
        <v>0.2922171796591142</v>
      </c>
    </row>
    <row r="687" spans="2:4" ht="12.75">
      <c r="B687" s="8">
        <f t="shared" si="32"/>
        <v>67.50000000000044</v>
      </c>
      <c r="C687" s="8">
        <f t="shared" si="30"/>
        <v>0.04693535497302314</v>
      </c>
      <c r="D687" s="8">
        <f t="shared" si="31"/>
        <v>0.31413678240293036</v>
      </c>
    </row>
    <row r="688" spans="2:4" ht="12.75">
      <c r="B688" s="8">
        <f t="shared" si="32"/>
        <v>67.60000000000043</v>
      </c>
      <c r="C688" s="8">
        <f t="shared" si="30"/>
        <v>0.11107552748741309</v>
      </c>
      <c r="D688" s="8">
        <f t="shared" si="31"/>
        <v>0.32343087123529174</v>
      </c>
    </row>
    <row r="689" spans="2:4" ht="12.75">
      <c r="B689" s="8">
        <f t="shared" si="32"/>
        <v>67.70000000000043</v>
      </c>
      <c r="C689" s="8">
        <f t="shared" si="30"/>
        <v>0.1701816140374731</v>
      </c>
      <c r="D689" s="8">
        <f t="shared" si="31"/>
        <v>0.3198072512627377</v>
      </c>
    </row>
    <row r="690" spans="2:4" ht="12.75">
      <c r="B690" s="8">
        <f t="shared" si="32"/>
        <v>67.80000000000042</v>
      </c>
      <c r="C690" s="8">
        <f t="shared" si="30"/>
        <v>0.22181478958184844</v>
      </c>
      <c r="D690" s="8">
        <f t="shared" si="31"/>
        <v>0.303489654367661</v>
      </c>
    </row>
    <row r="691" spans="2:4" ht="12.75">
      <c r="B691" s="8">
        <f t="shared" si="32"/>
        <v>67.90000000000042</v>
      </c>
      <c r="C691" s="8">
        <f t="shared" si="30"/>
        <v>0.2638636713558308</v>
      </c>
      <c r="D691" s="8">
        <f t="shared" si="31"/>
        <v>0.27520565949581793</v>
      </c>
    </row>
    <row r="692" spans="2:4" ht="12.75">
      <c r="B692" s="8">
        <f t="shared" si="32"/>
        <v>68.00000000000041</v>
      </c>
      <c r="C692" s="8">
        <f t="shared" si="30"/>
        <v>0.2946306072896694</v>
      </c>
      <c r="D692" s="8">
        <f t="shared" si="31"/>
        <v>0.23615461472509866</v>
      </c>
    </row>
    <row r="693" spans="2:4" ht="12.75">
      <c r="B693" s="8">
        <f t="shared" si="32"/>
        <v>68.1000000000004</v>
      </c>
      <c r="C693" s="8">
        <f t="shared" si="30"/>
        <v>0.31290012061504374</v>
      </c>
      <c r="D693" s="8">
        <f t="shared" si="31"/>
        <v>0.18795696241863233</v>
      </c>
    </row>
    <row r="694" spans="2:4" ht="12.75">
      <c r="B694" s="8">
        <f t="shared" si="32"/>
        <v>68.2000000000004</v>
      </c>
      <c r="C694" s="8">
        <f t="shared" si="30"/>
        <v>0.3179867552993878</v>
      </c>
      <c r="D694" s="8">
        <f t="shared" si="31"/>
        <v>0.13258710175249702</v>
      </c>
    </row>
    <row r="695" spans="2:4" ht="12.75">
      <c r="B695" s="8">
        <f t="shared" si="32"/>
        <v>68.3000000000004</v>
      </c>
      <c r="C695" s="8">
        <f t="shared" si="30"/>
        <v>0.30976044662896507</v>
      </c>
      <c r="D695" s="8">
        <f t="shared" si="31"/>
        <v>0.07229256626152647</v>
      </c>
    </row>
    <row r="696" spans="2:4" ht="12.75">
      <c r="B696" s="8">
        <f t="shared" si="32"/>
        <v>68.40000000000039</v>
      </c>
      <c r="C696" s="8">
        <f t="shared" si="30"/>
        <v>0.28864849413243965</v>
      </c>
      <c r="D696" s="8">
        <f t="shared" si="31"/>
        <v>0.009502822634117239</v>
      </c>
    </row>
    <row r="697" spans="2:4" ht="12.75">
      <c r="B697" s="8">
        <f t="shared" si="32"/>
        <v>68.50000000000038</v>
      </c>
      <c r="C697" s="8">
        <f t="shared" si="30"/>
        <v>0.25561419970414523</v>
      </c>
      <c r="D697" s="8">
        <f t="shared" si="31"/>
        <v>-0.053268609587220926</v>
      </c>
    </row>
    <row r="698" spans="2:4" ht="12.75">
      <c r="B698" s="8">
        <f t="shared" si="32"/>
        <v>68.60000000000038</v>
      </c>
      <c r="C698" s="8">
        <f t="shared" si="30"/>
        <v>0.21211321072886716</v>
      </c>
      <c r="D698" s="8">
        <f t="shared" si="31"/>
        <v>-0.11352477435224548</v>
      </c>
    </row>
    <row r="699" spans="2:4" ht="12.75">
      <c r="B699" s="8">
        <f t="shared" si="32"/>
        <v>68.70000000000037</v>
      </c>
      <c r="C699" s="8">
        <f t="shared" si="30"/>
        <v>0.16002953532661446</v>
      </c>
      <c r="D699" s="8">
        <f t="shared" si="31"/>
        <v>-0.16888460388453946</v>
      </c>
    </row>
    <row r="700" spans="2:4" ht="12.75">
      <c r="B700" s="8">
        <f t="shared" si="32"/>
        <v>68.80000000000037</v>
      </c>
      <c r="C700" s="8">
        <f t="shared" si="30"/>
        <v>0.10159403595854968</v>
      </c>
      <c r="D700" s="8">
        <f t="shared" si="31"/>
        <v>-0.21717700094228232</v>
      </c>
    </row>
    <row r="701" spans="2:4" ht="12.75">
      <c r="B701" s="8">
        <f t="shared" si="32"/>
        <v>68.90000000000036</v>
      </c>
      <c r="C701" s="8">
        <f t="shared" si="30"/>
        <v>0.03928892393273226</v>
      </c>
      <c r="D701" s="8">
        <f t="shared" si="31"/>
        <v>-0.2565259614189911</v>
      </c>
    </row>
    <row r="702" spans="2:4" ht="12.75">
      <c r="B702" s="8">
        <f t="shared" si="32"/>
        <v>69.00000000000036</v>
      </c>
      <c r="C702" s="8">
        <f t="shared" si="30"/>
        <v>-0.024257658444737082</v>
      </c>
      <c r="D702" s="8">
        <f t="shared" si="31"/>
        <v>-0.28542340081185386</v>
      </c>
    </row>
    <row r="703" spans="2:4" ht="12.75">
      <c r="B703" s="8">
        <f t="shared" si="32"/>
        <v>69.10000000000035</v>
      </c>
      <c r="C703" s="8">
        <f t="shared" si="30"/>
        <v>-0.08638249191566838</v>
      </c>
      <c r="D703" s="8">
        <f t="shared" si="31"/>
        <v>-0.3027868594904907</v>
      </c>
    </row>
    <row r="704" spans="2:4" ht="12.75">
      <c r="B704" s="8">
        <f t="shared" si="32"/>
        <v>69.20000000000034</v>
      </c>
      <c r="C704" s="8">
        <f t="shared" si="30"/>
        <v>-0.1444988949703831</v>
      </c>
      <c r="D704" s="8">
        <f t="shared" si="31"/>
        <v>-0.30799988260935024</v>
      </c>
    </row>
    <row r="705" spans="2:4" ht="12.75">
      <c r="B705" s="8">
        <f t="shared" si="32"/>
        <v>69.30000000000034</v>
      </c>
      <c r="C705" s="8">
        <f t="shared" si="30"/>
        <v>-0.19620442146766115</v>
      </c>
      <c r="D705" s="8">
        <f t="shared" si="31"/>
        <v>-0.3009335754481309</v>
      </c>
    </row>
    <row r="706" spans="2:4" ht="12.75">
      <c r="B706" s="8">
        <f t="shared" si="32"/>
        <v>69.40000000000033</v>
      </c>
      <c r="C706" s="8">
        <f t="shared" si="30"/>
        <v>-0.23938015728871717</v>
      </c>
      <c r="D706" s="8">
        <f t="shared" si="31"/>
        <v>-0.28194859526534793</v>
      </c>
    </row>
    <row r="707" spans="2:4" ht="12.75">
      <c r="B707" s="8">
        <f t="shared" si="32"/>
        <v>69.50000000000033</v>
      </c>
      <c r="C707" s="8">
        <f t="shared" si="30"/>
        <v>-0.2722775126651696</v>
      </c>
      <c r="D707" s="8">
        <f t="shared" si="31"/>
        <v>-0.2518776257080105</v>
      </c>
    </row>
    <row r="708" spans="2:4" ht="12.75">
      <c r="B708" s="8">
        <f t="shared" si="32"/>
        <v>69.60000000000032</v>
      </c>
      <c r="C708" s="8">
        <f t="shared" si="30"/>
        <v>-0.2935889568843195</v>
      </c>
      <c r="D708" s="8">
        <f t="shared" si="31"/>
        <v>-0.21198915794124354</v>
      </c>
    </row>
    <row r="709" spans="2:4" ht="12.75">
      <c r="B709" s="8">
        <f t="shared" si="32"/>
        <v>69.70000000000032</v>
      </c>
      <c r="C709" s="8">
        <f t="shared" si="30"/>
        <v>-0.3024998375347501</v>
      </c>
      <c r="D709" s="8">
        <f t="shared" si="31"/>
        <v>-0.16393414292351716</v>
      </c>
    </row>
    <row r="710" spans="2:4" ht="12.75">
      <c r="B710" s="8">
        <f t="shared" si="32"/>
        <v>69.80000000000031</v>
      </c>
      <c r="C710" s="8">
        <f t="shared" si="30"/>
        <v>-0.2987192372237532</v>
      </c>
      <c r="D710" s="8">
        <f t="shared" si="31"/>
        <v>-0.10967775234254716</v>
      </c>
    </row>
    <row r="711" spans="2:4" ht="12.75">
      <c r="B711" s="8">
        <f t="shared" si="32"/>
        <v>69.9000000000003</v>
      </c>
      <c r="C711" s="8">
        <f t="shared" si="30"/>
        <v>-0.2824887120419946</v>
      </c>
      <c r="D711" s="8">
        <f t="shared" si="31"/>
        <v>-0.05141906520003095</v>
      </c>
    </row>
    <row r="712" spans="2:4" ht="12.75">
      <c r="B712" s="8">
        <f t="shared" si="32"/>
        <v>70.0000000000003</v>
      </c>
      <c r="C712" s="8">
        <f t="shared" si="30"/>
        <v>-0.2545686900780515</v>
      </c>
      <c r="D712" s="8">
        <f t="shared" si="31"/>
        <v>0.008498039645575644</v>
      </c>
    </row>
    <row r="713" spans="2:4" ht="12.75">
      <c r="B713" s="8">
        <f t="shared" si="32"/>
        <v>70.10000000000029</v>
      </c>
      <c r="C713" s="8">
        <f t="shared" si="30"/>
        <v>-0.21620324555600182</v>
      </c>
      <c r="D713" s="8">
        <f t="shared" si="31"/>
        <v>0.06767917525179676</v>
      </c>
    </row>
    <row r="714" spans="2:4" ht="12.75">
      <c r="B714" s="8">
        <f t="shared" si="32"/>
        <v>70.20000000000029</v>
      </c>
      <c r="C714" s="8">
        <f t="shared" si="30"/>
        <v>-0.16906486536000007</v>
      </c>
      <c r="D714" s="8">
        <f t="shared" si="31"/>
        <v>0.12377512972920929</v>
      </c>
    </row>
    <row r="715" spans="2:4" ht="12.75">
      <c r="B715" s="8">
        <f t="shared" si="32"/>
        <v>70.30000000000028</v>
      </c>
      <c r="C715" s="8">
        <f t="shared" si="30"/>
        <v>-0.11518165226481646</v>
      </c>
      <c r="D715" s="8">
        <f t="shared" si="31"/>
        <v>0.17457511712885465</v>
      </c>
    </row>
    <row r="716" spans="2:4" ht="12.75">
      <c r="B716" s="8">
        <f t="shared" si="32"/>
        <v>70.40000000000028</v>
      </c>
      <c r="C716" s="8">
        <f t="shared" si="30"/>
        <v>-0.05685012888667088</v>
      </c>
      <c r="D716" s="8">
        <f t="shared" si="31"/>
        <v>0.21809389459857062</v>
      </c>
    </row>
    <row r="717" spans="2:4" ht="12.75">
      <c r="B717" s="8">
        <f t="shared" si="32"/>
        <v>70.50000000000027</v>
      </c>
      <c r="C717" s="8">
        <f aca="true" t="shared" si="33" ref="C717:C780">SIN($G$22*B717)*(1-$G$31*B717)</f>
        <v>0.003462611272802446</v>
      </c>
      <c r="D717" s="8">
        <f aca="true" t="shared" si="34" ref="D717:D780">SIN($G$25*(B717+$G$28))*(1-$G$31*B717)</f>
        <v>0.2526493133824443</v>
      </c>
    </row>
    <row r="718" spans="2:4" ht="12.75">
      <c r="B718" s="8">
        <f aca="true" t="shared" si="35" ref="B718:B781">B717+0.1</f>
        <v>70.60000000000026</v>
      </c>
      <c r="C718" s="8">
        <f t="shared" si="33"/>
        <v>0.06322323781735911</v>
      </c>
      <c r="D718" s="8">
        <f t="shared" si="34"/>
        <v>0.27692727551219704</v>
      </c>
    </row>
    <row r="719" spans="2:4" ht="12.75">
      <c r="B719" s="8">
        <f t="shared" si="35"/>
        <v>70.70000000000026</v>
      </c>
      <c r="C719" s="8">
        <f t="shared" si="33"/>
        <v>0.11993859059091207</v>
      </c>
      <c r="D719" s="8">
        <f t="shared" si="34"/>
        <v>0.29003159050271554</v>
      </c>
    </row>
    <row r="720" spans="2:4" ht="12.75">
      <c r="B720" s="8">
        <f t="shared" si="35"/>
        <v>70.80000000000025</v>
      </c>
      <c r="C720" s="8">
        <f t="shared" si="33"/>
        <v>0.17125969059117602</v>
      </c>
      <c r="D720" s="8">
        <f t="shared" si="34"/>
        <v>0.2915168453751729</v>
      </c>
    </row>
    <row r="721" spans="2:4" ht="12.75">
      <c r="B721" s="8">
        <f t="shared" si="35"/>
        <v>70.90000000000025</v>
      </c>
      <c r="C721" s="8">
        <f t="shared" si="33"/>
        <v>0.2150790155458548</v>
      </c>
      <c r="D721" s="8">
        <f t="shared" si="34"/>
        <v>0.2814030915335864</v>
      </c>
    </row>
    <row r="722" spans="2:4" ht="12.75">
      <c r="B722" s="8">
        <f t="shared" si="35"/>
        <v>71.00000000000024</v>
      </c>
      <c r="C722" s="8">
        <f t="shared" si="33"/>
        <v>0.2496170122998711</v>
      </c>
      <c r="D722" s="8">
        <f t="shared" si="34"/>
        <v>0.26017188537989316</v>
      </c>
    </row>
    <row r="723" spans="2:4" ht="12.75">
      <c r="B723" s="8">
        <f t="shared" si="35"/>
        <v>71.10000000000024</v>
      </c>
      <c r="C723" s="8">
        <f t="shared" si="33"/>
        <v>0.27349429618498255</v>
      </c>
      <c r="D723" s="8">
        <f t="shared" si="34"/>
        <v>0.228743966494902</v>
      </c>
    </row>
    <row r="724" spans="2:4" ht="12.75">
      <c r="B724" s="8">
        <f t="shared" si="35"/>
        <v>71.20000000000023</v>
      </c>
      <c r="C724" s="8">
        <f t="shared" si="33"/>
        <v>0.28578661116298876</v>
      </c>
      <c r="D724" s="8">
        <f t="shared" si="34"/>
        <v>0.18843958781706802</v>
      </c>
    </row>
    <row r="725" spans="2:4" ht="12.75">
      <c r="B725" s="8">
        <f t="shared" si="35"/>
        <v>71.30000000000022</v>
      </c>
      <c r="C725" s="8">
        <f t="shared" si="33"/>
        <v>0.28606036662000184</v>
      </c>
      <c r="D725" s="8">
        <f t="shared" si="34"/>
        <v>0.14092319744874587</v>
      </c>
    </row>
    <row r="726" spans="2:4" ht="12.75">
      <c r="B726" s="8">
        <f t="shared" si="35"/>
        <v>71.40000000000022</v>
      </c>
      <c r="C726" s="8">
        <f t="shared" si="33"/>
        <v>0.27438739532194645</v>
      </c>
      <c r="D726" s="8">
        <f t="shared" si="34"/>
        <v>0.08813478444938255</v>
      </c>
    </row>
    <row r="727" spans="2:4" ht="12.75">
      <c r="B727" s="8">
        <f t="shared" si="35"/>
        <v>71.50000000000021</v>
      </c>
      <c r="C727" s="8">
        <f t="shared" si="33"/>
        <v>0.2513384568810029</v>
      </c>
      <c r="D727" s="8">
        <f t="shared" si="34"/>
        <v>0.03221071725278014</v>
      </c>
    </row>
    <row r="728" spans="2:4" ht="12.75">
      <c r="B728" s="8">
        <f t="shared" si="35"/>
        <v>71.60000000000021</v>
      </c>
      <c r="C728" s="8">
        <f t="shared" si="33"/>
        <v>0.2179559048789587</v>
      </c>
      <c r="D728" s="8">
        <f t="shared" si="34"/>
        <v>-0.024602696797826562</v>
      </c>
    </row>
    <row r="729" spans="2:4" ht="12.75">
      <c r="B729" s="8">
        <f t="shared" si="35"/>
        <v>71.7000000000002</v>
      </c>
      <c r="C729" s="8">
        <f t="shared" si="33"/>
        <v>0.1757068059607788</v>
      </c>
      <c r="D729" s="8">
        <f t="shared" si="34"/>
        <v>-0.08003943404956848</v>
      </c>
    </row>
    <row r="730" spans="2:4" ht="12.75">
      <c r="B730" s="8">
        <f t="shared" si="35"/>
        <v>71.8000000000002</v>
      </c>
      <c r="C730" s="8">
        <f t="shared" si="33"/>
        <v>0.12641860941064278</v>
      </c>
      <c r="D730" s="8">
        <f t="shared" si="34"/>
        <v>-0.13190413569682585</v>
      </c>
    </row>
    <row r="731" spans="2:4" ht="12.75">
      <c r="B731" s="8">
        <f t="shared" si="35"/>
        <v>71.90000000000019</v>
      </c>
      <c r="C731" s="8">
        <f t="shared" si="33"/>
        <v>0.07220018237662532</v>
      </c>
      <c r="D731" s="8">
        <f t="shared" si="34"/>
        <v>-0.17815904261148408</v>
      </c>
    </row>
    <row r="732" spans="2:4" ht="12.75">
      <c r="B732" s="8">
        <f t="shared" si="35"/>
        <v>72.00000000000018</v>
      </c>
      <c r="C732" s="8">
        <f t="shared" si="33"/>
        <v>0.015351619597973461</v>
      </c>
      <c r="D732" s="8">
        <f t="shared" si="34"/>
        <v>-0.21700404143892837</v>
      </c>
    </row>
    <row r="733" spans="2:4" ht="12.75">
      <c r="B733" s="8">
        <f t="shared" si="35"/>
        <v>72.10000000000018</v>
      </c>
      <c r="C733" s="8">
        <f t="shared" si="33"/>
        <v>-0.041733316849873185</v>
      </c>
      <c r="D733" s="8">
        <f t="shared" si="34"/>
        <v>-0.24694667833288075</v>
      </c>
    </row>
    <row r="734" spans="2:4" ht="12.75">
      <c r="B734" s="8">
        <f t="shared" si="35"/>
        <v>72.20000000000017</v>
      </c>
      <c r="C734" s="8">
        <f t="shared" si="33"/>
        <v>-0.0966679903656772</v>
      </c>
      <c r="D734" s="8">
        <f t="shared" si="34"/>
        <v>-0.2668594189134054</v>
      </c>
    </row>
    <row r="735" spans="2:4" ht="12.75">
      <c r="B735" s="8">
        <f t="shared" si="35"/>
        <v>72.30000000000017</v>
      </c>
      <c r="C735" s="8">
        <f t="shared" si="33"/>
        <v>-0.1471726712862203</v>
      </c>
      <c r="D735" s="8">
        <f t="shared" si="34"/>
        <v>-0.27602196095473763</v>
      </c>
    </row>
    <row r="736" spans="2:4" ht="12.75">
      <c r="B736" s="8">
        <f t="shared" si="35"/>
        <v>72.40000000000016</v>
      </c>
      <c r="C736" s="8">
        <f t="shared" si="33"/>
        <v>-0.19116913531146343</v>
      </c>
      <c r="D736" s="8">
        <f t="shared" si="34"/>
        <v>-0.27414701812025005</v>
      </c>
    </row>
    <row r="737" spans="2:4" ht="12.75">
      <c r="B737" s="8">
        <f t="shared" si="35"/>
        <v>72.50000000000016</v>
      </c>
      <c r="C737" s="8">
        <f t="shared" si="33"/>
        <v>-0.22686615381989816</v>
      </c>
      <c r="D737" s="8">
        <f t="shared" si="34"/>
        <v>-0.2613886637356083</v>
      </c>
    </row>
    <row r="738" spans="2:4" ht="12.75">
      <c r="B738" s="8">
        <f t="shared" si="35"/>
        <v>72.60000000000015</v>
      </c>
      <c r="C738" s="8">
        <f t="shared" si="33"/>
        <v>-0.25283236046814606</v>
      </c>
      <c r="D738" s="8">
        <f t="shared" si="34"/>
        <v>-0.2383330259232299</v>
      </c>
    </row>
    <row r="739" spans="2:4" ht="12.75">
      <c r="B739" s="8">
        <f t="shared" si="35"/>
        <v>72.70000000000014</v>
      </c>
      <c r="C739" s="8">
        <f t="shared" si="33"/>
        <v>-0.2680535324575697</v>
      </c>
      <c r="D739" s="8">
        <f t="shared" si="34"/>
        <v>-0.20597183113050785</v>
      </c>
    </row>
    <row r="740" spans="2:4" ht="12.75">
      <c r="B740" s="8">
        <f t="shared" si="35"/>
        <v>72.80000000000014</v>
      </c>
      <c r="C740" s="8">
        <f t="shared" si="33"/>
        <v>-0.2719719991011399</v>
      </c>
      <c r="D740" s="8">
        <f t="shared" si="34"/>
        <v>-0.16565997395219334</v>
      </c>
    </row>
    <row r="741" spans="2:4" ht="12.75">
      <c r="B741" s="8">
        <f t="shared" si="35"/>
        <v>72.90000000000013</v>
      </c>
      <c r="C741" s="8">
        <f t="shared" si="33"/>
        <v>-0.26450665569718945</v>
      </c>
      <c r="D741" s="8">
        <f t="shared" si="34"/>
        <v>-0.11905892014593374</v>
      </c>
    </row>
    <row r="742" spans="2:4" ht="12.75">
      <c r="B742" s="8">
        <f t="shared" si="35"/>
        <v>73.00000000000013</v>
      </c>
      <c r="C742" s="8">
        <f t="shared" si="33"/>
        <v>-0.2460528844526274</v>
      </c>
      <c r="D742" s="8">
        <f t="shared" si="34"/>
        <v>-0.06806830210487738</v>
      </c>
    </row>
    <row r="743" spans="2:4" ht="12.75">
      <c r="B743" s="8">
        <f t="shared" si="35"/>
        <v>73.10000000000012</v>
      </c>
      <c r="C743" s="8">
        <f t="shared" si="33"/>
        <v>-0.21746253131774454</v>
      </c>
      <c r="D743" s="8">
        <f t="shared" si="34"/>
        <v>-0.014748520256655072</v>
      </c>
    </row>
    <row r="744" spans="2:4" ht="12.75">
      <c r="B744" s="8">
        <f t="shared" si="35"/>
        <v>73.20000000000012</v>
      </c>
      <c r="C744" s="8">
        <f t="shared" si="33"/>
        <v>-0.18000492238478527</v>
      </c>
      <c r="D744" s="8">
        <f t="shared" si="34"/>
        <v>0.038762497545072674</v>
      </c>
    </row>
    <row r="745" spans="2:4" ht="12.75">
      <c r="B745" s="8">
        <f t="shared" si="35"/>
        <v>73.30000000000011</v>
      </c>
      <c r="C745" s="8">
        <f t="shared" si="33"/>
        <v>-0.13531069102184454</v>
      </c>
      <c r="D745" s="8">
        <f t="shared" si="34"/>
        <v>0.0903350162846386</v>
      </c>
    </row>
    <row r="746" spans="2:4" ht="12.75">
      <c r="B746" s="8">
        <f t="shared" si="35"/>
        <v>73.4000000000001</v>
      </c>
      <c r="C746" s="8">
        <f t="shared" si="33"/>
        <v>-0.08530089445474992</v>
      </c>
      <c r="D746" s="8">
        <f t="shared" si="34"/>
        <v>0.13793225685941418</v>
      </c>
    </row>
    <row r="747" spans="2:4" ht="12.75">
      <c r="B747" s="8">
        <f t="shared" si="35"/>
        <v>73.5000000000001</v>
      </c>
      <c r="C747" s="8">
        <f t="shared" si="33"/>
        <v>-0.032104496957869696</v>
      </c>
      <c r="D747" s="8">
        <f t="shared" si="34"/>
        <v>0.17969082842012518</v>
      </c>
    </row>
    <row r="748" spans="2:4" ht="12.75">
      <c r="B748" s="8">
        <f t="shared" si="35"/>
        <v>73.6000000000001</v>
      </c>
      <c r="C748" s="8">
        <f t="shared" si="33"/>
        <v>0.022032238154702163</v>
      </c>
      <c r="D748" s="8">
        <f t="shared" si="34"/>
        <v>0.2139936539952373</v>
      </c>
    </row>
    <row r="749" spans="2:4" ht="12.75">
      <c r="B749" s="8">
        <f t="shared" si="35"/>
        <v>73.70000000000009</v>
      </c>
      <c r="C749" s="8">
        <f t="shared" si="33"/>
        <v>0.074840592480156</v>
      </c>
      <c r="D749" s="8">
        <f t="shared" si="34"/>
        <v>0.23953253637909686</v>
      </c>
    </row>
    <row r="750" spans="2:4" ht="12.75">
      <c r="B750" s="8">
        <f t="shared" si="35"/>
        <v>73.80000000000008</v>
      </c>
      <c r="C750" s="8">
        <f t="shared" si="33"/>
        <v>0.12412446809233293</v>
      </c>
      <c r="D750" s="8">
        <f t="shared" si="34"/>
        <v>0.25535794580076676</v>
      </c>
    </row>
    <row r="751" spans="2:4" ht="12.75">
      <c r="B751" s="8">
        <f t="shared" si="35"/>
        <v>73.90000000000008</v>
      </c>
      <c r="C751" s="8">
        <f t="shared" si="33"/>
        <v>0.167851710375703</v>
      </c>
      <c r="D751" s="8">
        <f t="shared" si="34"/>
        <v>0.2609141388222882</v>
      </c>
    </row>
    <row r="752" spans="2:4" ht="12.75">
      <c r="B752" s="8">
        <f t="shared" si="35"/>
        <v>74.00000000000007</v>
      </c>
      <c r="C752" s="8">
        <f t="shared" si="33"/>
        <v>0.20423788073638358</v>
      </c>
      <c r="D752" s="8">
        <f t="shared" si="34"/>
        <v>0.25605831745671226</v>
      </c>
    </row>
    <row r="753" spans="2:4" ht="12.75">
      <c r="B753" s="8">
        <f t="shared" si="35"/>
        <v>74.10000000000007</v>
      </c>
      <c r="C753" s="8">
        <f t="shared" si="33"/>
        <v>0.2318190266486751</v>
      </c>
      <c r="D753" s="8">
        <f t="shared" si="34"/>
        <v>0.2410631841580758</v>
      </c>
    </row>
    <row r="754" spans="2:4" ht="12.75">
      <c r="B754" s="8">
        <f t="shared" si="35"/>
        <v>74.20000000000006</v>
      </c>
      <c r="C754" s="8">
        <f t="shared" si="33"/>
        <v>0.24951048359848432</v>
      </c>
      <c r="D754" s="8">
        <f t="shared" si="34"/>
        <v>0.21660291592270436</v>
      </c>
    </row>
    <row r="755" spans="2:4" ht="12.75">
      <c r="B755" s="8">
        <f t="shared" si="35"/>
        <v>74.30000000000005</v>
      </c>
      <c r="C755" s="8">
        <f t="shared" si="33"/>
        <v>0.25664935133968586</v>
      </c>
      <c r="D755" s="8">
        <f t="shared" si="34"/>
        <v>0.1837232424146745</v>
      </c>
    </row>
    <row r="756" spans="2:4" ht="12.75">
      <c r="B756" s="8">
        <f t="shared" si="35"/>
        <v>74.40000000000005</v>
      </c>
      <c r="C756" s="8">
        <f t="shared" si="33"/>
        <v>0.25301898907097575</v>
      </c>
      <c r="D756" s="8">
        <f t="shared" si="34"/>
        <v>0.14379694238335208</v>
      </c>
    </row>
    <row r="757" spans="2:4" ht="12.75">
      <c r="B757" s="8">
        <f t="shared" si="35"/>
        <v>74.50000000000004</v>
      </c>
      <c r="C757" s="8">
        <f t="shared" si="33"/>
        <v>0.23885464048790198</v>
      </c>
      <c r="D757" s="8">
        <f t="shared" si="34"/>
        <v>0.09846664476138085</v>
      </c>
    </row>
    <row r="758" spans="2:4" ht="12.75">
      <c r="B758" s="8">
        <f t="shared" si="35"/>
        <v>74.60000000000004</v>
      </c>
      <c r="C758" s="8">
        <f t="shared" si="33"/>
        <v>0.2148300975158641</v>
      </c>
      <c r="D758" s="8">
        <f t="shared" si="34"/>
        <v>0.04957731327568584</v>
      </c>
    </row>
    <row r="759" spans="2:4" ht="12.75">
      <c r="B759" s="8">
        <f t="shared" si="35"/>
        <v>74.70000000000003</v>
      </c>
      <c r="C759" s="8">
        <f t="shared" si="33"/>
        <v>0.18202610715409911</v>
      </c>
      <c r="D759" s="8">
        <f t="shared" si="34"/>
        <v>-0.0008988129148879243</v>
      </c>
    </row>
    <row r="760" spans="2:4" ht="12.75">
      <c r="B760" s="8">
        <f t="shared" si="35"/>
        <v>74.80000000000003</v>
      </c>
      <c r="C760" s="8">
        <f t="shared" si="33"/>
        <v>0.14188198587325768</v>
      </c>
      <c r="D760" s="8">
        <f t="shared" si="34"/>
        <v>-0.05094177011675869</v>
      </c>
    </row>
    <row r="761" spans="2:4" ht="12.75">
      <c r="B761" s="8">
        <f t="shared" si="35"/>
        <v>74.90000000000002</v>
      </c>
      <c r="C761" s="8">
        <f t="shared" si="33"/>
        <v>0.09613259877298926</v>
      </c>
      <c r="D761" s="8">
        <f t="shared" si="34"/>
        <v>-0.09856470425557984</v>
      </c>
    </row>
    <row r="762" spans="2:4" ht="12.75">
      <c r="B762" s="8">
        <f t="shared" si="35"/>
        <v>75.00000000000001</v>
      </c>
      <c r="C762" s="8">
        <f t="shared" si="33"/>
        <v>0.04673345764781288</v>
      </c>
      <c r="D762" s="8">
        <f t="shared" si="34"/>
        <v>-0.14189275354189035</v>
      </c>
    </row>
    <row r="763" spans="2:4" ht="12.75">
      <c r="B763" s="8">
        <f t="shared" si="35"/>
        <v>75.10000000000001</v>
      </c>
      <c r="C763" s="8">
        <f t="shared" si="33"/>
        <v>-0.004222831101111236</v>
      </c>
      <c r="D763" s="8">
        <f t="shared" si="34"/>
        <v>-0.1792368478794155</v>
      </c>
    </row>
    <row r="764" spans="2:4" ht="12.75">
      <c r="B764" s="8">
        <f t="shared" si="35"/>
        <v>75.2</v>
      </c>
      <c r="C764" s="8">
        <f t="shared" si="33"/>
        <v>-0.054595200231431724</v>
      </c>
      <c r="D764" s="8">
        <f t="shared" si="34"/>
        <v>-0.2091595205572009</v>
      </c>
    </row>
    <row r="765" spans="2:4" ht="12.75">
      <c r="B765" s="8">
        <f t="shared" si="35"/>
        <v>75.3</v>
      </c>
      <c r="C765" s="8">
        <f t="shared" si="33"/>
        <v>-0.10228408343623145</v>
      </c>
      <c r="D765" s="8">
        <f t="shared" si="34"/>
        <v>-0.2305301693659689</v>
      </c>
    </row>
    <row r="766" spans="2:4" ht="12.75">
      <c r="B766" s="8">
        <f t="shared" si="35"/>
        <v>75.39999999999999</v>
      </c>
      <c r="C766" s="8">
        <f t="shared" si="33"/>
        <v>-0.14531892522617226</v>
      </c>
      <c r="D766" s="8">
        <f t="shared" si="34"/>
        <v>-0.24256764562572927</v>
      </c>
    </row>
    <row r="767" spans="2:4" ht="12.75">
      <c r="B767" s="8">
        <f t="shared" si="35"/>
        <v>75.49999999999999</v>
      </c>
      <c r="C767" s="8">
        <f t="shared" si="33"/>
        <v>-0.18193959158931533</v>
      </c>
      <c r="D767" s="8">
        <f t="shared" si="34"/>
        <v>-0.24486857228426806</v>
      </c>
    </row>
    <row r="768" spans="2:4" ht="12.75">
      <c r="B768" s="8">
        <f t="shared" si="35"/>
        <v>75.59999999999998</v>
      </c>
      <c r="C768" s="8">
        <f t="shared" si="33"/>
        <v>-0.21066831869243083</v>
      </c>
      <c r="D768" s="8">
        <f t="shared" si="34"/>
        <v>-0.23742037471065586</v>
      </c>
    </row>
    <row r="769" spans="2:4" ht="12.75">
      <c r="B769" s="8">
        <f t="shared" si="35"/>
        <v>75.69999999999997</v>
      </c>
      <c r="C769" s="8">
        <f t="shared" si="33"/>
        <v>-0.23036926035321997</v>
      </c>
      <c r="D769" s="8">
        <f t="shared" si="34"/>
        <v>-0.2205986263040211</v>
      </c>
    </row>
    <row r="770" spans="2:4" ht="12.75">
      <c r="B770" s="8">
        <f t="shared" si="35"/>
        <v>75.79999999999997</v>
      </c>
      <c r="C770" s="8">
        <f t="shared" si="33"/>
        <v>-0.24029323847877299</v>
      </c>
      <c r="D770" s="8">
        <f t="shared" si="34"/>
        <v>-0.1951489405476761</v>
      </c>
    </row>
    <row r="771" spans="2:4" ht="12.75">
      <c r="B771" s="8">
        <f t="shared" si="35"/>
        <v>75.89999999999996</v>
      </c>
      <c r="C771" s="8">
        <f t="shared" si="33"/>
        <v>-0.24010594036216937</v>
      </c>
      <c r="D771" s="8">
        <f t="shared" si="34"/>
        <v>-0.16215425639859218</v>
      </c>
    </row>
    <row r="772" spans="2:4" ht="12.75">
      <c r="B772" s="8">
        <f t="shared" si="35"/>
        <v>75.99999999999996</v>
      </c>
      <c r="C772" s="8">
        <f t="shared" si="33"/>
        <v>-0.22989851502831943</v>
      </c>
      <c r="D772" s="8">
        <f t="shared" si="34"/>
        <v>-0.12298894041661664</v>
      </c>
    </row>
    <row r="773" spans="2:4" ht="12.75">
      <c r="B773" s="8">
        <f t="shared" si="35"/>
        <v>76.09999999999995</v>
      </c>
      <c r="C773" s="8">
        <f t="shared" si="33"/>
        <v>-0.21018026742831264</v>
      </c>
      <c r="D773" s="8">
        <f t="shared" si="34"/>
        <v>-0.07926164405439257</v>
      </c>
    </row>
    <row r="774" spans="2:4" ht="12.75">
      <c r="B774" s="8">
        <f t="shared" si="35"/>
        <v>76.19999999999995</v>
      </c>
      <c r="C774" s="8">
        <f t="shared" si="33"/>
        <v>-0.18185390253338876</v>
      </c>
      <c r="D774" s="8">
        <f t="shared" si="34"/>
        <v>-0.03274928793655098</v>
      </c>
    </row>
    <row r="775" spans="2:4" ht="12.75">
      <c r="B775" s="8">
        <f t="shared" si="35"/>
        <v>76.29999999999994</v>
      </c>
      <c r="C775" s="8">
        <f t="shared" si="33"/>
        <v>-0.14617449958225276</v>
      </c>
      <c r="D775" s="8">
        <f t="shared" si="34"/>
        <v>0.014675119929658724</v>
      </c>
    </row>
    <row r="776" spans="2:4" ht="12.75">
      <c r="B776" s="8">
        <f t="shared" si="35"/>
        <v>76.39999999999993</v>
      </c>
      <c r="C776" s="8">
        <f t="shared" si="33"/>
        <v>-0.10469406950078747</v>
      </c>
      <c r="D776" s="8">
        <f t="shared" si="34"/>
        <v>0.06111790086791836</v>
      </c>
    </row>
    <row r="777" spans="2:4" ht="12.75">
      <c r="B777" s="8">
        <f t="shared" si="35"/>
        <v>76.49999999999993</v>
      </c>
      <c r="C777" s="8">
        <f t="shared" si="33"/>
        <v>-0.05919413802672366</v>
      </c>
      <c r="D777" s="8">
        <f t="shared" si="34"/>
        <v>0.10474032081170372</v>
      </c>
    </row>
    <row r="778" spans="2:4" ht="12.75">
      <c r="B778" s="8">
        <f t="shared" si="35"/>
        <v>76.59999999999992</v>
      </c>
      <c r="C778" s="8">
        <f t="shared" si="33"/>
        <v>-0.01160927924177859</v>
      </c>
      <c r="D778" s="8">
        <f t="shared" si="34"/>
        <v>0.14383138481049101</v>
      </c>
    </row>
    <row r="779" spans="2:4" ht="12.75">
      <c r="B779" s="8">
        <f t="shared" si="35"/>
        <v>76.69999999999992</v>
      </c>
      <c r="C779" s="8">
        <f t="shared" si="33"/>
        <v>0.03605512034387083</v>
      </c>
      <c r="D779" s="8">
        <f t="shared" si="34"/>
        <v>0.176874929008891</v>
      </c>
    </row>
    <row r="780" spans="2:4" ht="12.75">
      <c r="B780" s="8">
        <f t="shared" si="35"/>
        <v>76.79999999999991</v>
      </c>
      <c r="C780" s="8">
        <f t="shared" si="33"/>
        <v>0.08180737219540477</v>
      </c>
      <c r="D780" s="8">
        <f t="shared" si="34"/>
        <v>0.20260838000369974</v>
      </c>
    </row>
    <row r="781" spans="2:4" ht="12.75">
      <c r="B781" s="8">
        <f t="shared" si="35"/>
        <v>76.8999999999999</v>
      </c>
      <c r="C781" s="8">
        <f aca="true" t="shared" si="36" ref="C781:C844">SIN($G$22*B781)*(1-$G$31*B781)</f>
        <v>0.12375270937247106</v>
      </c>
      <c r="D781" s="8">
        <f aca="true" t="shared" si="37" ref="D781:D844">SIN($G$25*(B781+$G$28))*(1-$G$31*B781)</f>
        <v>0.22007090621676817</v>
      </c>
    </row>
    <row r="782" spans="2:4" ht="12.75">
      <c r="B782" s="8">
        <f aca="true" t="shared" si="38" ref="B782:B845">B781+0.1</f>
        <v>76.9999999999999</v>
      </c>
      <c r="C782" s="8">
        <f t="shared" si="36"/>
        <v>0.1601717458435651</v>
      </c>
      <c r="D782" s="8">
        <f t="shared" si="37"/>
        <v>0.22863912868744726</v>
      </c>
    </row>
    <row r="783" spans="2:4" ht="12.75">
      <c r="B783" s="8">
        <f t="shared" si="38"/>
        <v>77.0999999999999</v>
      </c>
      <c r="C783" s="8">
        <f t="shared" si="36"/>
        <v>0.1895909230368817</v>
      </c>
      <c r="D783" s="8">
        <f t="shared" si="37"/>
        <v>0.2280490710437457</v>
      </c>
    </row>
    <row r="784" spans="2:4" ht="12.75">
      <c r="B784" s="8">
        <f t="shared" si="38"/>
        <v>77.19999999999989</v>
      </c>
      <c r="C784" s="8">
        <f t="shared" si="36"/>
        <v>0.21084205870878067</v>
      </c>
      <c r="D784" s="8">
        <f t="shared" si="37"/>
        <v>0.21840358927691156</v>
      </c>
    </row>
    <row r="785" spans="2:4" ht="12.75">
      <c r="B785" s="8">
        <f t="shared" si="38"/>
        <v>77.29999999999988</v>
      </c>
      <c r="C785" s="8">
        <f t="shared" si="36"/>
        <v>0.2231085948330949</v>
      </c>
      <c r="D785" s="8">
        <f t="shared" si="37"/>
        <v>0.2001651084709807</v>
      </c>
    </row>
    <row r="786" spans="2:4" ht="12.75">
      <c r="B786" s="8">
        <f t="shared" si="38"/>
        <v>77.39999999999988</v>
      </c>
      <c r="C786" s="8">
        <f t="shared" si="36"/>
        <v>0.2259567196926417</v>
      </c>
      <c r="D786" s="8">
        <f t="shared" si="37"/>
        <v>0.17413408213889872</v>
      </c>
    </row>
    <row r="787" spans="2:4" ht="12.75">
      <c r="B787" s="8">
        <f t="shared" si="38"/>
        <v>77.49999999999987</v>
      </c>
      <c r="C787" s="8">
        <f t="shared" si="36"/>
        <v>0.2193501895636248</v>
      </c>
      <c r="D787" s="8">
        <f t="shared" si="37"/>
        <v>0.1414141567194299</v>
      </c>
    </row>
    <row r="788" spans="2:4" ht="12.75">
      <c r="B788" s="8">
        <f t="shared" si="38"/>
        <v>77.59999999999987</v>
      </c>
      <c r="C788" s="8">
        <f t="shared" si="36"/>
        <v>0.20364836939276224</v>
      </c>
      <c r="D788" s="8">
        <f t="shared" si="37"/>
        <v>0.10336554658499165</v>
      </c>
    </row>
    <row r="789" spans="2:4" ht="12.75">
      <c r="B789" s="8">
        <f t="shared" si="38"/>
        <v>77.69999999999986</v>
      </c>
      <c r="C789" s="8">
        <f t="shared" si="36"/>
        <v>0.17958772013544394</v>
      </c>
      <c r="D789" s="8">
        <f t="shared" si="37"/>
        <v>0.06154858304569781</v>
      </c>
    </row>
    <row r="790" spans="2:4" ht="12.75">
      <c r="B790" s="8">
        <f t="shared" si="38"/>
        <v>77.79999999999986</v>
      </c>
      <c r="C790" s="8">
        <f t="shared" si="36"/>
        <v>0.14824765305931345</v>
      </c>
      <c r="D790" s="8">
        <f t="shared" si="37"/>
        <v>0.01765977651825132</v>
      </c>
    </row>
    <row r="791" spans="2:4" ht="12.75">
      <c r="B791" s="8">
        <f t="shared" si="38"/>
        <v>77.89999999999985</v>
      </c>
      <c r="C791" s="8">
        <f t="shared" si="36"/>
        <v>0.11100231933954605</v>
      </c>
      <c r="D791" s="8">
        <f t="shared" si="37"/>
        <v>-0.02653699007759651</v>
      </c>
    </row>
    <row r="792" spans="2:4" ht="12.75">
      <c r="B792" s="8">
        <f t="shared" si="38"/>
        <v>77.99999999999984</v>
      </c>
      <c r="C792" s="8">
        <f t="shared" si="36"/>
        <v>0.0694604798209922</v>
      </c>
      <c r="D792" s="8">
        <f t="shared" si="37"/>
        <v>-0.0692813468654656</v>
      </c>
    </row>
    <row r="793" spans="2:4" ht="12.75">
      <c r="B793" s="8">
        <f t="shared" si="38"/>
        <v>78.09999999999984</v>
      </c>
      <c r="C793" s="8">
        <f t="shared" si="36"/>
        <v>0.025396081274681185</v>
      </c>
      <c r="D793" s="8">
        <f t="shared" si="37"/>
        <v>-0.10888655298982118</v>
      </c>
    </row>
    <row r="794" spans="2:4" ht="12.75">
      <c r="B794" s="8">
        <f t="shared" si="38"/>
        <v>78.19999999999983</v>
      </c>
      <c r="C794" s="8">
        <f t="shared" si="36"/>
        <v>-0.0193274675876068</v>
      </c>
      <c r="D794" s="8">
        <f t="shared" si="37"/>
        <v>-0.14380605028974022</v>
      </c>
    </row>
    <row r="795" spans="2:4" ht="12.75">
      <c r="B795" s="8">
        <f t="shared" si="38"/>
        <v>78.29999999999983</v>
      </c>
      <c r="C795" s="8">
        <f t="shared" si="36"/>
        <v>-0.0628360890915899</v>
      </c>
      <c r="D795" s="8">
        <f t="shared" si="37"/>
        <v>-0.17269382894641436</v>
      </c>
    </row>
    <row r="796" spans="2:4" ht="12.75">
      <c r="B796" s="8">
        <f t="shared" si="38"/>
        <v>78.39999999999982</v>
      </c>
      <c r="C796" s="8">
        <f t="shared" si="36"/>
        <v>-0.10332356717131837</v>
      </c>
      <c r="D796" s="8">
        <f t="shared" si="37"/>
        <v>-0.19445624997448369</v>
      </c>
    </row>
    <row r="797" spans="2:4" ht="12.75">
      <c r="B797" s="8">
        <f t="shared" si="38"/>
        <v>78.49999999999982</v>
      </c>
      <c r="C797" s="8">
        <f t="shared" si="36"/>
        <v>-0.13912652482142962</v>
      </c>
      <c r="D797" s="8">
        <f t="shared" si="37"/>
        <v>-0.20829333186008234</v>
      </c>
    </row>
    <row r="798" spans="2:4" ht="12.75">
      <c r="B798" s="8">
        <f t="shared" si="38"/>
        <v>78.59999999999981</v>
      </c>
      <c r="C798" s="8">
        <f t="shared" si="36"/>
        <v>-0.1687927363013783</v>
      </c>
      <c r="D798" s="8">
        <f t="shared" si="37"/>
        <v>-0.21372794760147792</v>
      </c>
    </row>
    <row r="799" spans="2:4" ht="12.75">
      <c r="B799" s="8">
        <f t="shared" si="38"/>
        <v>78.6999999999998</v>
      </c>
      <c r="C799" s="8">
        <f t="shared" si="36"/>
        <v>-0.19113996971014446</v>
      </c>
      <c r="D799" s="8">
        <f t="shared" si="37"/>
        <v>-0.21062187562739987</v>
      </c>
    </row>
    <row r="800" spans="2:4" ht="12.75">
      <c r="B800" s="8">
        <f t="shared" si="38"/>
        <v>78.7999999999998</v>
      </c>
      <c r="C800" s="8">
        <f t="shared" si="36"/>
        <v>-0.20530297837835018</v>
      </c>
      <c r="D800" s="8">
        <f t="shared" si="37"/>
        <v>-0.19917818312321817</v>
      </c>
    </row>
    <row r="801" spans="2:4" ht="12.75">
      <c r="B801" s="8">
        <f t="shared" si="38"/>
        <v>78.89999999999979</v>
      </c>
      <c r="C801" s="8">
        <f t="shared" si="36"/>
        <v>-0.21076677862602683</v>
      </c>
      <c r="D801" s="8">
        <f t="shared" si="37"/>
        <v>-0.17992997141815362</v>
      </c>
    </row>
    <row r="802" spans="2:4" ht="12.75">
      <c r="B802" s="8">
        <f t="shared" si="38"/>
        <v>78.99999999999979</v>
      </c>
      <c r="C802" s="8">
        <f t="shared" si="36"/>
        <v>-0.20738494411529457</v>
      </c>
      <c r="D802" s="8">
        <f t="shared" si="37"/>
        <v>-0.15371605805737568</v>
      </c>
    </row>
    <row r="803" spans="2:4" ht="12.75">
      <c r="B803" s="8">
        <f t="shared" si="38"/>
        <v>79.09999999999978</v>
      </c>
      <c r="C803" s="8">
        <f t="shared" si="36"/>
        <v>-0.1953822876976843</v>
      </c>
      <c r="D803" s="8">
        <f t="shared" si="37"/>
        <v>-0.12164468722434094</v>
      </c>
    </row>
    <row r="804" spans="2:4" ht="12.75">
      <c r="B804" s="8">
        <f t="shared" si="38"/>
        <v>79.19999999999978</v>
      </c>
      <c r="C804" s="8">
        <f t="shared" si="36"/>
        <v>-0.17534196293316306</v>
      </c>
      <c r="D804" s="8">
        <f t="shared" si="37"/>
        <v>-0.08504682882777652</v>
      </c>
    </row>
    <row r="805" spans="2:4" ht="12.75">
      <c r="B805" s="8">
        <f t="shared" si="38"/>
        <v>79.29999999999977</v>
      </c>
      <c r="C805" s="8">
        <f t="shared" si="36"/>
        <v>-0.14817767133692647</v>
      </c>
      <c r="D805" s="8">
        <f t="shared" si="37"/>
        <v>-0.04542102848454632</v>
      </c>
    </row>
    <row r="806" spans="2:4" ht="12.75">
      <c r="B806" s="8">
        <f t="shared" si="38"/>
        <v>79.39999999999976</v>
      </c>
      <c r="C806" s="8">
        <f t="shared" si="36"/>
        <v>-0.11509228044859783</v>
      </c>
      <c r="D806" s="8">
        <f t="shared" si="37"/>
        <v>-0.004372090315335475</v>
      </c>
    </row>
    <row r="807" spans="2:4" ht="12.75">
      <c r="B807" s="8">
        <f t="shared" si="38"/>
        <v>79.49999999999976</v>
      </c>
      <c r="C807" s="8">
        <f t="shared" si="36"/>
        <v>-0.07752471628956661</v>
      </c>
      <c r="D807" s="8">
        <f t="shared" si="37"/>
        <v>0.036453900136335454</v>
      </c>
    </row>
    <row r="808" spans="2:4" ht="12.75">
      <c r="B808" s="8">
        <f t="shared" si="38"/>
        <v>79.59999999999975</v>
      </c>
      <c r="C808" s="8">
        <f t="shared" si="36"/>
        <v>-0.037087468734719534</v>
      </c>
      <c r="D808" s="8">
        <f t="shared" si="37"/>
        <v>0.07543558261936813</v>
      </c>
    </row>
    <row r="809" spans="2:4" ht="12.75">
      <c r="B809" s="8">
        <f t="shared" si="38"/>
        <v>79.69999999999975</v>
      </c>
      <c r="C809" s="8">
        <f t="shared" si="36"/>
        <v>0.00450257944202078</v>
      </c>
      <c r="D809" s="8">
        <f t="shared" si="37"/>
        <v>0.1110407117969373</v>
      </c>
    </row>
    <row r="810" spans="2:4" ht="12.75">
      <c r="B810" s="8">
        <f t="shared" si="38"/>
        <v>79.79999999999974</v>
      </c>
      <c r="C810" s="8">
        <f t="shared" si="36"/>
        <v>0.04549703429709625</v>
      </c>
      <c r="D810" s="8">
        <f t="shared" si="37"/>
        <v>0.14188637268655724</v>
      </c>
    </row>
    <row r="811" spans="2:4" ht="12.75">
      <c r="B811" s="8">
        <f t="shared" si="38"/>
        <v>79.89999999999974</v>
      </c>
      <c r="C811" s="8">
        <f t="shared" si="36"/>
        <v>0.08418948995170136</v>
      </c>
      <c r="D811" s="8">
        <f t="shared" si="37"/>
        <v>0.16679265601674756</v>
      </c>
    </row>
    <row r="812" spans="2:4" ht="12.75">
      <c r="B812" s="8">
        <f t="shared" si="38"/>
        <v>79.99999999999973</v>
      </c>
      <c r="C812" s="8">
        <f t="shared" si="36"/>
        <v>0.11898655560455196</v>
      </c>
      <c r="D812" s="8">
        <f t="shared" si="37"/>
        <v>0.18482771172317508</v>
      </c>
    </row>
    <row r="813" spans="2:4" ht="12.75">
      <c r="B813" s="8">
        <f t="shared" si="38"/>
        <v>80.09999999999972</v>
      </c>
      <c r="C813" s="8">
        <f t="shared" si="36"/>
        <v>0.14847345402278517</v>
      </c>
      <c r="D813" s="8">
        <f t="shared" si="37"/>
        <v>0.19534246360966218</v>
      </c>
    </row>
    <row r="814" spans="2:4" ht="12.75">
      <c r="B814" s="8">
        <f t="shared" si="38"/>
        <v>80.19999999999972</v>
      </c>
      <c r="C814" s="8">
        <f t="shared" si="36"/>
        <v>0.1714714916798442</v>
      </c>
      <c r="D814" s="8">
        <f t="shared" si="37"/>
        <v>0.1979936982962263</v>
      </c>
    </row>
    <row r="815" spans="2:4" ht="12.75">
      <c r="B815" s="8">
        <f t="shared" si="38"/>
        <v>80.29999999999971</v>
      </c>
      <c r="C815" s="8">
        <f t="shared" si="36"/>
        <v>0.1870850682610529</v>
      </c>
      <c r="D815" s="8">
        <f t="shared" si="37"/>
        <v>0.1927547191063217</v>
      </c>
    </row>
    <row r="816" spans="2:4" ht="12.75">
      <c r="B816" s="8">
        <f t="shared" si="38"/>
        <v>80.39999999999971</v>
      </c>
      <c r="C816" s="8">
        <f t="shared" si="36"/>
        <v>0.19473635536255254</v>
      </c>
      <c r="D816" s="8">
        <f t="shared" si="37"/>
        <v>0.17991326091098667</v>
      </c>
    </row>
    <row r="817" spans="2:4" ht="12.75">
      <c r="B817" s="8">
        <f t="shared" si="38"/>
        <v>80.4999999999997</v>
      </c>
      <c r="C817" s="8">
        <f t="shared" si="36"/>
        <v>0.1941863105088339</v>
      </c>
      <c r="D817" s="8">
        <f t="shared" si="37"/>
        <v>0.16005687461783114</v>
      </c>
    </row>
    <row r="818" spans="2:4" ht="12.75">
      <c r="B818" s="8">
        <f t="shared" si="38"/>
        <v>80.5999999999997</v>
      </c>
      <c r="C818" s="8">
        <f t="shared" si="36"/>
        <v>0.18554127981534604</v>
      </c>
      <c r="D818" s="8">
        <f t="shared" si="37"/>
        <v>0.13404648933765964</v>
      </c>
    </row>
    <row r="819" spans="2:4" ht="12.75">
      <c r="B819" s="8">
        <f t="shared" si="38"/>
        <v>80.69999999999969</v>
      </c>
      <c r="C819" s="8">
        <f t="shared" si="36"/>
        <v>0.1692450555085346</v>
      </c>
      <c r="D819" s="8">
        <f t="shared" si="37"/>
        <v>0.10297932638169079</v>
      </c>
    </row>
    <row r="820" spans="2:4" ht="12.75">
      <c r="B820" s="8">
        <f t="shared" si="38"/>
        <v>80.79999999999968</v>
      </c>
      <c r="C820" s="8">
        <f t="shared" si="36"/>
        <v>0.146056867027605</v>
      </c>
      <c r="D820" s="8">
        <f t="shared" si="37"/>
        <v>0.06814275376234094</v>
      </c>
    </row>
    <row r="821" spans="2:4" ht="12.75">
      <c r="B821" s="8">
        <f t="shared" si="38"/>
        <v>80.89999999999968</v>
      </c>
      <c r="C821" s="8">
        <f t="shared" si="36"/>
        <v>0.11701637077738111</v>
      </c>
      <c r="D821" s="8">
        <f t="shared" si="37"/>
        <v>0.03096101666298406</v>
      </c>
    </row>
    <row r="822" spans="2:4" ht="12.75">
      <c r="B822" s="8">
        <f t="shared" si="38"/>
        <v>80.99999999999967</v>
      </c>
      <c r="C822" s="8">
        <f t="shared" si="36"/>
        <v>0.08339723933926967</v>
      </c>
      <c r="D822" s="8">
        <f t="shared" si="37"/>
        <v>-0.007062954845188774</v>
      </c>
    </row>
    <row r="823" spans="2:4" ht="12.75">
      <c r="B823" s="8">
        <f t="shared" si="38"/>
        <v>81.09999999999967</v>
      </c>
      <c r="C823" s="8">
        <f t="shared" si="36"/>
        <v>0.04665141400760733</v>
      </c>
      <c r="D823" s="8">
        <f t="shared" si="37"/>
        <v>-0.044408284599665025</v>
      </c>
    </row>
    <row r="824" spans="2:4" ht="12.75">
      <c r="B824" s="8">
        <f t="shared" si="38"/>
        <v>81.19999999999966</v>
      </c>
      <c r="C824" s="8">
        <f t="shared" si="36"/>
        <v>0.008346456111243586</v>
      </c>
      <c r="D824" s="8">
        <f t="shared" si="37"/>
        <v>-0.07959698143304043</v>
      </c>
    </row>
    <row r="825" spans="2:4" ht="12.75">
      <c r="B825" s="8">
        <f t="shared" si="38"/>
        <v>81.29999999999966</v>
      </c>
      <c r="C825" s="8">
        <f t="shared" si="36"/>
        <v>-0.02990130204328754</v>
      </c>
      <c r="D825" s="8">
        <f t="shared" si="37"/>
        <v>-0.11125242949023949</v>
      </c>
    </row>
    <row r="826" spans="2:4" ht="12.75">
      <c r="B826" s="8">
        <f t="shared" si="38"/>
        <v>81.39999999999965</v>
      </c>
      <c r="C826" s="8">
        <f t="shared" si="36"/>
        <v>-0.06649495673454128</v>
      </c>
      <c r="D826" s="8">
        <f t="shared" si="37"/>
        <v>-0.13815322319562556</v>
      </c>
    </row>
    <row r="827" spans="2:4" ht="12.75">
      <c r="B827" s="8">
        <f t="shared" si="38"/>
        <v>81.49999999999964</v>
      </c>
      <c r="C827" s="8">
        <f t="shared" si="36"/>
        <v>-0.09992370544231728</v>
      </c>
      <c r="D827" s="8">
        <f t="shared" si="37"/>
        <v>-0.1592802423549321</v>
      </c>
    </row>
    <row r="828" spans="2:4" ht="12.75">
      <c r="B828" s="8">
        <f t="shared" si="38"/>
        <v>81.59999999999964</v>
      </c>
      <c r="C828" s="8">
        <f t="shared" si="36"/>
        <v>-0.12882520888243795</v>
      </c>
      <c r="D828" s="8">
        <f t="shared" si="37"/>
        <v>-0.17385515518010675</v>
      </c>
    </row>
    <row r="829" spans="2:4" ht="12.75">
      <c r="B829" s="8">
        <f t="shared" si="38"/>
        <v>81.69999999999963</v>
      </c>
      <c r="C829" s="8">
        <f t="shared" si="36"/>
        <v>-0.15204106886105173</v>
      </c>
      <c r="D829" s="8">
        <f t="shared" si="37"/>
        <v>-0.1813688990031202</v>
      </c>
    </row>
    <row r="830" spans="2:4" ht="12.75">
      <c r="B830" s="8">
        <f t="shared" si="38"/>
        <v>81.79999999999963</v>
      </c>
      <c r="C830" s="8">
        <f t="shared" si="36"/>
        <v>-0.16866316457089814</v>
      </c>
      <c r="D830" s="8">
        <f t="shared" si="37"/>
        <v>-0.18159910485989275</v>
      </c>
    </row>
    <row r="831" spans="2:4" ht="12.75">
      <c r="B831" s="8">
        <f t="shared" si="38"/>
        <v>81.89999999999962</v>
      </c>
      <c r="C831" s="8">
        <f t="shared" si="36"/>
        <v>-0.17806899794727563</v>
      </c>
      <c r="D831" s="8">
        <f t="shared" si="37"/>
        <v>-0.17461588570451356</v>
      </c>
    </row>
    <row r="832" spans="2:4" ht="12.75">
      <c r="B832" s="8">
        <f t="shared" si="38"/>
        <v>81.99999999999962</v>
      </c>
      <c r="C832" s="8">
        <f t="shared" si="36"/>
        <v>-0.17994468033037933</v>
      </c>
      <c r="D832" s="8">
        <f t="shared" si="37"/>
        <v>-0.16077588016359587</v>
      </c>
    </row>
    <row r="833" spans="2:4" ht="12.75">
      <c r="B833" s="8">
        <f t="shared" si="38"/>
        <v>82.09999999999961</v>
      </c>
      <c r="C833" s="8">
        <f t="shared" si="36"/>
        <v>-0.1742947268798483</v>
      </c>
      <c r="D833" s="8">
        <f t="shared" si="37"/>
        <v>-0.1407049153091057</v>
      </c>
    </row>
    <row r="834" spans="2:4" ht="12.75">
      <c r="B834" s="8">
        <f t="shared" si="38"/>
        <v>82.1999999999996</v>
      </c>
      <c r="C834" s="8">
        <f t="shared" si="36"/>
        <v>-0.16143838888826373</v>
      </c>
      <c r="D834" s="8">
        <f t="shared" si="37"/>
        <v>-0.11527010398169123</v>
      </c>
    </row>
    <row r="835" spans="2:4" ht="12.75">
      <c r="B835" s="8">
        <f t="shared" si="38"/>
        <v>82.2999999999996</v>
      </c>
      <c r="C835" s="8">
        <f t="shared" si="36"/>
        <v>-0.14199282326602713</v>
      </c>
      <c r="D835" s="8">
        <f t="shared" si="37"/>
        <v>-0.08554260678002668</v>
      </c>
    </row>
    <row r="836" spans="2:4" ht="12.75">
      <c r="B836" s="8">
        <f t="shared" si="38"/>
        <v>82.3999999999996</v>
      </c>
      <c r="C836" s="8">
        <f t="shared" si="36"/>
        <v>-0.11684394896211145</v>
      </c>
      <c r="D836" s="8">
        <f t="shared" si="37"/>
        <v>-0.052752649681081246</v>
      </c>
    </row>
    <row r="837" spans="2:4" ht="12.75">
      <c r="B837" s="8">
        <f t="shared" si="38"/>
        <v>82.49999999999959</v>
      </c>
      <c r="C837" s="8">
        <f t="shared" si="36"/>
        <v>-0.08710634892118209</v>
      </c>
      <c r="D837" s="8">
        <f t="shared" si="37"/>
        <v>-0.0182386814369105</v>
      </c>
    </row>
    <row r="838" spans="2:4" ht="12.75">
      <c r="B838" s="8">
        <f t="shared" si="38"/>
        <v>82.59999999999958</v>
      </c>
      <c r="C838" s="8">
        <f t="shared" si="36"/>
        <v>-0.054074022333585055</v>
      </c>
      <c r="D838" s="8">
        <f t="shared" si="37"/>
        <v>0.01660723066218487</v>
      </c>
    </row>
    <row r="839" spans="2:4" ht="12.75">
      <c r="B839" s="8">
        <f t="shared" si="38"/>
        <v>82.69999999999958</v>
      </c>
      <c r="C839" s="8">
        <f t="shared" si="36"/>
        <v>-0.01916415725432263</v>
      </c>
      <c r="D839" s="8">
        <f t="shared" si="37"/>
        <v>0.05039554014488414</v>
      </c>
    </row>
    <row r="840" spans="2:4" ht="12.75">
      <c r="B840" s="8">
        <f t="shared" si="38"/>
        <v>82.79999999999957</v>
      </c>
      <c r="C840" s="8">
        <f t="shared" si="36"/>
        <v>0.01614363640131064</v>
      </c>
      <c r="D840" s="8">
        <f t="shared" si="37"/>
        <v>0.0817946321418396</v>
      </c>
    </row>
    <row r="841" spans="2:4" ht="12.75">
      <c r="B841" s="8">
        <f t="shared" si="38"/>
        <v>82.89999999999957</v>
      </c>
      <c r="C841" s="8">
        <f t="shared" si="36"/>
        <v>0.05037002930158542</v>
      </c>
      <c r="D841" s="8">
        <f t="shared" si="37"/>
        <v>0.10958329598522998</v>
      </c>
    </row>
    <row r="842" spans="2:4" ht="12.75">
      <c r="B842" s="8">
        <f t="shared" si="38"/>
        <v>82.99999999999956</v>
      </c>
      <c r="C842" s="8">
        <f t="shared" si="36"/>
        <v>0.0820979537666337</v>
      </c>
      <c r="D842" s="8">
        <f t="shared" si="37"/>
        <v>0.13269819221339316</v>
      </c>
    </row>
    <row r="843" spans="2:4" ht="12.75">
      <c r="B843" s="8">
        <f t="shared" si="38"/>
        <v>83.09999999999955</v>
      </c>
      <c r="C843" s="8">
        <f t="shared" si="36"/>
        <v>0.11003126657359238</v>
      </c>
      <c r="D843" s="8">
        <f t="shared" si="37"/>
        <v>0.1502744702110017</v>
      </c>
    </row>
    <row r="844" spans="2:4" ht="12.75">
      <c r="B844" s="8">
        <f t="shared" si="38"/>
        <v>83.19999999999955</v>
      </c>
      <c r="C844" s="8">
        <f t="shared" si="36"/>
        <v>0.1330476653431622</v>
      </c>
      <c r="D844" s="8">
        <f t="shared" si="37"/>
        <v>0.16167798792532087</v>
      </c>
    </row>
    <row r="845" spans="2:4" ht="12.75">
      <c r="B845" s="8">
        <f t="shared" si="38"/>
        <v>83.29999999999954</v>
      </c>
      <c r="C845" s="8">
        <f aca="true" t="shared" si="39" ref="C845:C908">SIN($G$22*B845)*(1-$G$31*B845)</f>
        <v>0.15024369957576914</v>
      </c>
      <c r="D845" s="8">
        <f aca="true" t="shared" si="40" ref="D845:D908">SIN($G$25*(B845+$G$28))*(1-$G$31*B845)</f>
        <v>0.1665279392252645</v>
      </c>
    </row>
    <row r="846" spans="2:4" ht="12.75">
      <c r="B846" s="8">
        <f aca="true" t="shared" si="41" ref="B846:B909">B845+0.1</f>
        <v>83.39999999999954</v>
      </c>
      <c r="C846" s="8">
        <f t="shared" si="39"/>
        <v>0.16097007464991764</v>
      </c>
      <c r="D846" s="8">
        <f t="shared" si="40"/>
        <v>0.16470909262380323</v>
      </c>
    </row>
    <row r="847" spans="2:4" ht="12.75">
      <c r="B847" s="8">
        <f t="shared" si="41"/>
        <v>83.49999999999953</v>
      </c>
      <c r="C847" s="8">
        <f t="shared" si="39"/>
        <v>0.1648558763027494</v>
      </c>
      <c r="D847" s="8">
        <f t="shared" si="40"/>
        <v>0.15637327076528737</v>
      </c>
    </row>
    <row r="848" spans="2:4" ht="12.75">
      <c r="B848" s="8">
        <f t="shared" si="41"/>
        <v>83.59999999999953</v>
      </c>
      <c r="C848" s="8">
        <f t="shared" si="39"/>
        <v>0.1618208253588047</v>
      </c>
      <c r="D848" s="8">
        <f t="shared" si="40"/>
        <v>0.14193013585762404</v>
      </c>
    </row>
    <row r="849" spans="2:4" ht="12.75">
      <c r="B849" s="8">
        <f t="shared" si="41"/>
        <v>83.69999999999952</v>
      </c>
      <c r="C849" s="8">
        <f t="shared" si="39"/>
        <v>0.1520751867972792</v>
      </c>
      <c r="D849" s="8">
        <f t="shared" si="40"/>
        <v>0.12202777445915479</v>
      </c>
    </row>
    <row r="850" spans="2:4" ht="12.75">
      <c r="B850" s="8">
        <f t="shared" si="41"/>
        <v>83.79999999999951</v>
      </c>
      <c r="C850" s="8">
        <f t="shared" si="39"/>
        <v>0.1361074815651185</v>
      </c>
      <c r="D850" s="8">
        <f t="shared" si="40"/>
        <v>0.09752397856389984</v>
      </c>
    </row>
    <row r="851" spans="2:4" ht="12.75">
      <c r="B851" s="8">
        <f t="shared" si="41"/>
        <v>83.89999999999951</v>
      </c>
      <c r="C851" s="8">
        <f t="shared" si="39"/>
        <v>0.11466066158977392</v>
      </c>
      <c r="D851" s="8">
        <f t="shared" si="40"/>
        <v>0.06944948280390796</v>
      </c>
    </row>
    <row r="852" spans="2:4" ht="12.75">
      <c r="B852" s="8">
        <f t="shared" si="41"/>
        <v>83.9999999999995</v>
      </c>
      <c r="C852" s="8">
        <f t="shared" si="39"/>
        <v>0.08869788672562158</v>
      </c>
      <c r="D852" s="8">
        <f t="shared" si="40"/>
        <v>0.03896472565736074</v>
      </c>
    </row>
    <row r="853" spans="2:4" ht="12.75">
      <c r="B853" s="8">
        <f t="shared" si="41"/>
        <v>84.0999999999995</v>
      </c>
      <c r="C853" s="8">
        <f t="shared" si="39"/>
        <v>0.059359467055813506</v>
      </c>
      <c r="D853" s="8">
        <f t="shared" si="40"/>
        <v>0.007311944036971271</v>
      </c>
    </row>
    <row r="854" spans="2:4" ht="12.75">
      <c r="B854" s="8">
        <f t="shared" si="41"/>
        <v>84.19999999999949</v>
      </c>
      <c r="C854" s="8">
        <f t="shared" si="39"/>
        <v>0.02791288773244181</v>
      </c>
      <c r="D854" s="8">
        <f t="shared" si="40"/>
        <v>-0.02423542342677437</v>
      </c>
    </row>
    <row r="855" spans="2:4" ht="12.75">
      <c r="B855" s="8">
        <f t="shared" si="41"/>
        <v>84.29999999999949</v>
      </c>
      <c r="C855" s="8">
        <f t="shared" si="39"/>
        <v>-0.00430189776341951</v>
      </c>
      <c r="D855" s="8">
        <f t="shared" si="40"/>
        <v>-0.05442396451288486</v>
      </c>
    </row>
    <row r="856" spans="2:4" ht="12.75">
      <c r="B856" s="8">
        <f t="shared" si="41"/>
        <v>84.39999999999948</v>
      </c>
      <c r="C856" s="8">
        <f t="shared" si="39"/>
        <v>-0.03592954679747376</v>
      </c>
      <c r="D856" s="8">
        <f t="shared" si="40"/>
        <v>-0.08207009229923252</v>
      </c>
    </row>
    <row r="857" spans="2:4" ht="12.75">
      <c r="B857" s="8">
        <f t="shared" si="41"/>
        <v>84.49999999999947</v>
      </c>
      <c r="C857" s="8">
        <f t="shared" si="39"/>
        <v>-0.06565634843627173</v>
      </c>
      <c r="D857" s="8">
        <f t="shared" si="40"/>
        <v>-0.10610643629474452</v>
      </c>
    </row>
    <row r="858" spans="2:4" ht="12.75">
      <c r="B858" s="8">
        <f t="shared" si="41"/>
        <v>84.59999999999947</v>
      </c>
      <c r="C858" s="8">
        <f t="shared" si="39"/>
        <v>-0.09226478709601653</v>
      </c>
      <c r="D858" s="8">
        <f t="shared" si="40"/>
        <v>-0.1256230080302809</v>
      </c>
    </row>
    <row r="859" spans="2:4" ht="12.75">
      <c r="B859" s="8">
        <f t="shared" si="41"/>
        <v>84.69999999999946</v>
      </c>
      <c r="C859" s="8">
        <f t="shared" si="39"/>
        <v>-0.1146833828958058</v>
      </c>
      <c r="D859" s="8">
        <f t="shared" si="40"/>
        <v>-0.13990155526539047</v>
      </c>
    </row>
    <row r="860" spans="2:4" ht="12.75">
      <c r="B860" s="8">
        <f t="shared" si="41"/>
        <v>84.79999999999946</v>
      </c>
      <c r="C860" s="8">
        <f t="shared" si="39"/>
        <v>-0.13202976952533232</v>
      </c>
      <c r="D860" s="8">
        <f t="shared" si="40"/>
        <v>-0.148441811927392</v>
      </c>
    </row>
    <row r="861" spans="2:4" ht="12.75">
      <c r="B861" s="8">
        <f t="shared" si="41"/>
        <v>84.89999999999945</v>
      </c>
      <c r="C861" s="8">
        <f t="shared" si="39"/>
        <v>-0.14364528072317326</v>
      </c>
      <c r="D861" s="8">
        <f t="shared" si="40"/>
        <v>-0.15097869234348332</v>
      </c>
    </row>
    <row r="862" spans="2:4" ht="12.75">
      <c r="B862" s="8">
        <f t="shared" si="41"/>
        <v>84.99999999999945</v>
      </c>
      <c r="C862" s="8">
        <f t="shared" si="39"/>
        <v>-0.14911969600555836</v>
      </c>
      <c r="D862" s="8">
        <f t="shared" si="40"/>
        <v>-0.1474898539118532</v>
      </c>
    </row>
    <row r="863" spans="2:4" ht="12.75">
      <c r="B863" s="8">
        <f t="shared" si="41"/>
        <v>85.09999999999944</v>
      </c>
      <c r="C863" s="8">
        <f t="shared" si="39"/>
        <v>-0.14830522818960837</v>
      </c>
      <c r="D863" s="8">
        <f t="shared" si="40"/>
        <v>-0.13819344653009447</v>
      </c>
    </row>
    <row r="864" spans="2:4" ht="12.75">
      <c r="B864" s="8">
        <f t="shared" si="41"/>
        <v>85.19999999999943</v>
      </c>
      <c r="C864" s="8">
        <f t="shared" si="39"/>
        <v>-0.14131930060334982</v>
      </c>
      <c r="D864" s="8">
        <f t="shared" si="40"/>
        <v>-0.12353626373785057</v>
      </c>
    </row>
    <row r="865" spans="2:4" ht="12.75">
      <c r="B865" s="8">
        <f t="shared" si="41"/>
        <v>85.29999999999943</v>
      </c>
      <c r="C865" s="8">
        <f t="shared" si="39"/>
        <v>-0.12853614055897658</v>
      </c>
      <c r="D865" s="8">
        <f t="shared" si="40"/>
        <v>-0.10417289360692338</v>
      </c>
    </row>
    <row r="866" spans="2:4" ht="12.75">
      <c r="B866" s="8">
        <f t="shared" si="41"/>
        <v>85.39999999999942</v>
      </c>
      <c r="C866" s="8">
        <f t="shared" si="39"/>
        <v>-0.11056768725348737</v>
      </c>
      <c r="D866" s="8">
        <f t="shared" si="40"/>
        <v>-0.08093682163714422</v>
      </c>
    </row>
    <row r="867" spans="2:4" ht="12.75">
      <c r="B867" s="8">
        <f t="shared" si="41"/>
        <v>85.49999999999942</v>
      </c>
      <c r="C867" s="8">
        <f t="shared" si="39"/>
        <v>-0.08823475686731663</v>
      </c>
      <c r="D867" s="8">
        <f t="shared" si="40"/>
        <v>-0.054804749351157186</v>
      </c>
    </row>
    <row r="868" spans="2:4" ht="12.75">
      <c r="B868" s="8">
        <f t="shared" si="41"/>
        <v>85.59999999999941</v>
      </c>
      <c r="C868" s="8">
        <f t="shared" si="39"/>
        <v>-0.0625298067584594</v>
      </c>
      <c r="D868" s="8">
        <f t="shared" si="40"/>
        <v>-0.02685564888525933</v>
      </c>
    </row>
    <row r="869" spans="2:4" ht="12.75">
      <c r="B869" s="8">
        <f t="shared" si="41"/>
        <v>85.6999999999994</v>
      </c>
      <c r="C869" s="8">
        <f t="shared" si="39"/>
        <v>-0.03457297795418255</v>
      </c>
      <c r="D869" s="8">
        <f t="shared" si="40"/>
        <v>0.001773734030684005</v>
      </c>
    </row>
    <row r="870" spans="2:4" ht="12.75">
      <c r="B870" s="8">
        <f t="shared" si="41"/>
        <v>85.7999999999994</v>
      </c>
      <c r="C870" s="8">
        <f t="shared" si="39"/>
        <v>-0.005563357106712626</v>
      </c>
      <c r="D870" s="8">
        <f t="shared" si="40"/>
        <v>0.029935095673549912</v>
      </c>
    </row>
    <row r="871" spans="2:4" ht="12.75">
      <c r="B871" s="8">
        <f t="shared" si="41"/>
        <v>85.8999999999994</v>
      </c>
      <c r="C871" s="8">
        <f t="shared" si="39"/>
        <v>0.023272424449645338</v>
      </c>
      <c r="D871" s="8">
        <f t="shared" si="40"/>
        <v>0.05651463027140066</v>
      </c>
    </row>
    <row r="872" spans="2:4" ht="12.75">
      <c r="B872" s="8">
        <f t="shared" si="41"/>
        <v>85.99999999999939</v>
      </c>
      <c r="C872" s="8">
        <f t="shared" si="39"/>
        <v>0.05073205232089781</v>
      </c>
      <c r="D872" s="8">
        <f t="shared" si="40"/>
        <v>0.08047707915578793</v>
      </c>
    </row>
    <row r="873" spans="2:4" ht="12.75">
      <c r="B873" s="8">
        <f t="shared" si="41"/>
        <v>86.09999999999938</v>
      </c>
      <c r="C873" s="8">
        <f t="shared" si="39"/>
        <v>0.07568765885865548</v>
      </c>
      <c r="D873" s="8">
        <f t="shared" si="40"/>
        <v>0.10090603116474155</v>
      </c>
    </row>
    <row r="874" spans="2:4" ht="12.75">
      <c r="B874" s="8">
        <f t="shared" si="41"/>
        <v>86.19999999999938</v>
      </c>
      <c r="C874" s="8">
        <f t="shared" si="39"/>
        <v>0.09713213105551687</v>
      </c>
      <c r="D874" s="8">
        <f t="shared" si="40"/>
        <v>0.1170389064008393</v>
      </c>
    </row>
    <row r="875" spans="2:4" ht="12.75">
      <c r="B875" s="8">
        <f t="shared" si="41"/>
        <v>86.29999999999937</v>
      </c>
      <c r="C875" s="8">
        <f t="shared" si="39"/>
        <v>0.11421969598344786</v>
      </c>
      <c r="D875" s="8">
        <f t="shared" si="40"/>
        <v>0.12829529047236196</v>
      </c>
    </row>
    <row r="876" spans="2:4" ht="12.75">
      <c r="B876" s="8">
        <f t="shared" si="41"/>
        <v>86.39999999999937</v>
      </c>
      <c r="C876" s="8">
        <f t="shared" si="39"/>
        <v>0.1262991507427235</v>
      </c>
      <c r="D876" s="8">
        <f t="shared" si="40"/>
        <v>0.13429757204198292</v>
      </c>
    </row>
    <row r="877" spans="2:4" ht="12.75">
      <c r="B877" s="8">
        <f t="shared" si="41"/>
        <v>86.49999999999936</v>
      </c>
      <c r="C877" s="8">
        <f t="shared" si="39"/>
        <v>0.13293843700250402</v>
      </c>
      <c r="D877" s="8">
        <f t="shared" si="40"/>
        <v>0.1348831606655882</v>
      </c>
    </row>
    <row r="878" spans="2:4" ht="12.75">
      <c r="B878" s="8">
        <f t="shared" si="41"/>
        <v>86.59999999999935</v>
      </c>
      <c r="C878" s="8">
        <f t="shared" si="39"/>
        <v>0.13393964392610042</v>
      </c>
      <c r="D878" s="8">
        <f t="shared" si="40"/>
        <v>0.13010791091022064</v>
      </c>
    </row>
    <row r="879" spans="2:4" ht="12.75">
      <c r="B879" s="8">
        <f t="shared" si="41"/>
        <v>86.69999999999935</v>
      </c>
      <c r="C879" s="8">
        <f t="shared" si="39"/>
        <v>0.12934394062566598</v>
      </c>
      <c r="D879" s="8">
        <f t="shared" si="40"/>
        <v>0.12024073814919731</v>
      </c>
    </row>
    <row r="880" spans="2:4" ht="12.75">
      <c r="B880" s="8">
        <f t="shared" si="41"/>
        <v>86.79999999999934</v>
      </c>
      <c r="C880" s="8">
        <f t="shared" si="39"/>
        <v>0.11942637211334951</v>
      </c>
      <c r="D880" s="8">
        <f t="shared" si="40"/>
        <v>0.10574976656360992</v>
      </c>
    </row>
    <row r="881" spans="2:4" ht="12.75">
      <c r="B881" s="8">
        <f t="shared" si="41"/>
        <v>86.89999999999934</v>
      </c>
      <c r="C881" s="8">
        <f t="shared" si="39"/>
        <v>0.10468088241840012</v>
      </c>
      <c r="D881" s="8">
        <f t="shared" si="40"/>
        <v>0.08728068641638316</v>
      </c>
    </row>
    <row r="882" spans="2:4" ht="12.75">
      <c r="B882" s="8">
        <f t="shared" si="41"/>
        <v>86.99999999999933</v>
      </c>
      <c r="C882" s="8">
        <f t="shared" si="39"/>
        <v>0.08579633690941282</v>
      </c>
      <c r="D882" s="8">
        <f t="shared" si="40"/>
        <v>0.06562830223294816</v>
      </c>
    </row>
    <row r="883" spans="2:4" ht="12.75">
      <c r="B883" s="8">
        <f t="shared" si="41"/>
        <v>87.09999999999933</v>
      </c>
      <c r="C883" s="8">
        <f t="shared" si="39"/>
        <v>0.06362468583360964</v>
      </c>
      <c r="D883" s="8">
        <f t="shared" si="40"/>
        <v>0.04170251421934799</v>
      </c>
    </row>
    <row r="884" spans="2:4" ht="12.75">
      <c r="B884" s="8">
        <f t="shared" si="41"/>
        <v>87.19999999999932</v>
      </c>
      <c r="C884" s="8">
        <f t="shared" si="39"/>
        <v>0.03914272745869551</v>
      </c>
      <c r="D884" s="8">
        <f t="shared" si="40"/>
        <v>0.01649018211008081</v>
      </c>
    </row>
    <row r="885" spans="2:4" ht="12.75">
      <c r="B885" s="8">
        <f t="shared" si="41"/>
        <v>87.29999999999932</v>
      </c>
      <c r="C885" s="8">
        <f t="shared" si="39"/>
        <v>0.013409179261560227</v>
      </c>
      <c r="D885" s="8">
        <f t="shared" si="40"/>
        <v>-0.008985533982031498</v>
      </c>
    </row>
    <row r="886" spans="2:4" ht="12.75">
      <c r="B886" s="8">
        <f t="shared" si="41"/>
        <v>87.39999999999931</v>
      </c>
      <c r="C886" s="8">
        <f t="shared" si="39"/>
        <v>-0.012481060366922926</v>
      </c>
      <c r="D886" s="8">
        <f t="shared" si="40"/>
        <v>-0.03370668229052537</v>
      </c>
    </row>
    <row r="887" spans="2:4" ht="12.75">
      <c r="B887" s="8">
        <f t="shared" si="41"/>
        <v>87.4999999999993</v>
      </c>
      <c r="C887" s="8">
        <f t="shared" si="39"/>
        <v>-0.03744348578795688</v>
      </c>
      <c r="D887" s="8">
        <f t="shared" si="40"/>
        <v>-0.05670119422595444</v>
      </c>
    </row>
    <row r="888" spans="2:4" ht="12.75">
      <c r="B888" s="8">
        <f t="shared" si="41"/>
        <v>87.5999999999993</v>
      </c>
      <c r="C888" s="8">
        <f t="shared" si="39"/>
        <v>-0.06044941252424149</v>
      </c>
      <c r="D888" s="8">
        <f t="shared" si="40"/>
        <v>-0.07708110005543188</v>
      </c>
    </row>
    <row r="889" spans="2:4" ht="12.75">
      <c r="B889" s="8">
        <f t="shared" si="41"/>
        <v>87.69999999999929</v>
      </c>
      <c r="C889" s="8">
        <f t="shared" si="39"/>
        <v>-0.08056835748097578</v>
      </c>
      <c r="D889" s="8">
        <f t="shared" si="40"/>
        <v>-0.09407678332602502</v>
      </c>
    </row>
    <row r="890" spans="2:4" ht="12.75">
      <c r="B890" s="8">
        <f t="shared" si="41"/>
        <v>87.79999999999929</v>
      </c>
      <c r="C890" s="8">
        <f t="shared" si="39"/>
        <v>-0.09700562545344808</v>
      </c>
      <c r="D890" s="8">
        <f t="shared" si="40"/>
        <v>-0.10706595410873124</v>
      </c>
    </row>
    <row r="891" spans="2:4" ht="12.75">
      <c r="B891" s="8">
        <f t="shared" si="41"/>
        <v>87.89999999999928</v>
      </c>
      <c r="C891" s="8">
        <f t="shared" si="39"/>
        <v>-0.10913358567625044</v>
      </c>
      <c r="D891" s="8">
        <f t="shared" si="40"/>
        <v>-0.11559625412108893</v>
      </c>
    </row>
    <row r="892" spans="2:4" ht="12.75">
      <c r="B892" s="8">
        <f t="shared" si="41"/>
        <v>87.99999999999928</v>
      </c>
      <c r="C892" s="8">
        <f t="shared" si="39"/>
        <v>-0.1165154125256597</v>
      </c>
      <c r="D892" s="8">
        <f t="shared" si="40"/>
        <v>-0.11940068038461818</v>
      </c>
    </row>
    <row r="893" spans="2:4" ht="12.75">
      <c r="B893" s="8">
        <f t="shared" si="41"/>
        <v>88.09999999999927</v>
      </c>
      <c r="C893" s="8">
        <f t="shared" si="39"/>
        <v>-0.11892040266717187</v>
      </c>
      <c r="D893" s="8">
        <f t="shared" si="40"/>
        <v>-0.11840531659454008</v>
      </c>
    </row>
    <row r="894" spans="2:4" ht="12.75">
      <c r="B894" s="8">
        <f t="shared" si="41"/>
        <v>88.19999999999926</v>
      </c>
      <c r="C894" s="8">
        <f t="shared" si="39"/>
        <v>-0.11633035183565743</v>
      </c>
      <c r="D894" s="8">
        <f t="shared" si="40"/>
        <v>-0.11272918011640863</v>
      </c>
    </row>
    <row r="895" spans="2:4" ht="12.75">
      <c r="B895" s="8">
        <f t="shared" si="41"/>
        <v>88.29999999999926</v>
      </c>
      <c r="C895" s="8">
        <f t="shared" si="39"/>
        <v>-0.10893686175461652</v>
      </c>
      <c r="D895" s="8">
        <f t="shared" si="40"/>
        <v>-0.10267631428918887</v>
      </c>
    </row>
    <row r="896" spans="2:4" ht="12.75">
      <c r="B896" s="8">
        <f t="shared" si="41"/>
        <v>88.39999999999925</v>
      </c>
      <c r="C896" s="8">
        <f t="shared" si="39"/>
        <v>-0.09712983468245111</v>
      </c>
      <c r="D896" s="8">
        <f t="shared" si="40"/>
        <v>-0.08872056738255497</v>
      </c>
    </row>
    <row r="897" spans="2:4" ht="12.75">
      <c r="B897" s="8">
        <f t="shared" si="41"/>
        <v>88.49999999999925</v>
      </c>
      <c r="C897" s="8">
        <f t="shared" si="39"/>
        <v>-0.08147778321200796</v>
      </c>
      <c r="D897" s="8">
        <f t="shared" si="40"/>
        <v>-0.07148378860236478</v>
      </c>
    </row>
    <row r="898" spans="2:4" ht="12.75">
      <c r="B898" s="8">
        <f t="shared" si="41"/>
        <v>88.59999999999924</v>
      </c>
      <c r="C898" s="8">
        <f t="shared" si="39"/>
        <v>-0.06270092069833437</v>
      </c>
      <c r="D898" s="8">
        <f t="shared" si="40"/>
        <v>-0.051708426539233236</v>
      </c>
    </row>
    <row r="899" spans="2:4" ht="12.75">
      <c r="B899" s="8">
        <f t="shared" si="41"/>
        <v>88.69999999999924</v>
      </c>
      <c r="C899" s="8">
        <f t="shared" si="39"/>
        <v>-0.0416382891144458</v>
      </c>
      <c r="D899" s="8">
        <f t="shared" si="40"/>
        <v>-0.030225726541441792</v>
      </c>
    </row>
    <row r="900" spans="2:4" ht="12.75">
      <c r="B900" s="8">
        <f t="shared" si="41"/>
        <v>88.79999999999923</v>
      </c>
      <c r="C900" s="8">
        <f t="shared" si="39"/>
        <v>-0.019210414488230552</v>
      </c>
      <c r="D900" s="8">
        <f t="shared" si="40"/>
        <v>-0.007920882730939025</v>
      </c>
    </row>
    <row r="901" spans="2:4" ht="12.75">
      <c r="B901" s="8">
        <f t="shared" si="41"/>
        <v>88.89999999999922</v>
      </c>
      <c r="C901" s="8">
        <f t="shared" si="39"/>
        <v>0.0036208537321617083</v>
      </c>
      <c r="D901" s="8">
        <f t="shared" si="40"/>
        <v>0.014303397931752325</v>
      </c>
    </row>
    <row r="902" spans="2:4" ht="12.75">
      <c r="B902" s="8">
        <f t="shared" si="41"/>
        <v>88.99999999999922</v>
      </c>
      <c r="C902" s="8">
        <f t="shared" si="39"/>
        <v>0.0258935700783018</v>
      </c>
      <c r="D902" s="8">
        <f t="shared" si="40"/>
        <v>0.035563421259019144</v>
      </c>
    </row>
    <row r="903" spans="2:4" ht="12.75">
      <c r="B903" s="8">
        <f t="shared" si="41"/>
        <v>89.09999999999921</v>
      </c>
      <c r="C903" s="8">
        <f t="shared" si="39"/>
        <v>0.04668622104437309</v>
      </c>
      <c r="D903" s="8">
        <f t="shared" si="40"/>
        <v>0.055029643533395935</v>
      </c>
    </row>
    <row r="904" spans="2:4" ht="12.75">
      <c r="B904" s="8">
        <f t="shared" si="41"/>
        <v>89.1999999999992</v>
      </c>
      <c r="C904" s="8">
        <f t="shared" si="39"/>
        <v>0.06515584621931368</v>
      </c>
      <c r="D904" s="8">
        <f t="shared" si="40"/>
        <v>0.07195902414520235</v>
      </c>
    </row>
    <row r="905" spans="2:4" ht="12.75">
      <c r="B905" s="8">
        <f t="shared" si="41"/>
        <v>89.2999999999992</v>
      </c>
      <c r="C905" s="8">
        <f t="shared" si="39"/>
        <v>0.08057217581460686</v>
      </c>
      <c r="D905" s="8">
        <f t="shared" si="40"/>
        <v>0.08572333202342433</v>
      </c>
    </row>
    <row r="906" spans="2:4" ht="12.75">
      <c r="B906" s="8">
        <f t="shared" si="41"/>
        <v>89.3999999999992</v>
      </c>
      <c r="C906" s="8">
        <f t="shared" si="39"/>
        <v>0.0923464037210091</v>
      </c>
      <c r="D906" s="8">
        <f t="shared" si="40"/>
        <v>0.09583232984663491</v>
      </c>
    </row>
    <row r="907" spans="2:4" ht="12.75">
      <c r="B907" s="8">
        <f t="shared" si="41"/>
        <v>89.49999999999919</v>
      </c>
      <c r="C907" s="8">
        <f t="shared" si="39"/>
        <v>0.10005346690120526</v>
      </c>
      <c r="D907" s="8">
        <f t="shared" si="40"/>
        <v>0.1019509859599511</v>
      </c>
    </row>
    <row r="908" spans="2:4" ht="12.75">
      <c r="B908" s="8">
        <f t="shared" si="41"/>
        <v>89.59999999999918</v>
      </c>
      <c r="C908" s="8">
        <f t="shared" si="39"/>
        <v>0.10344699771436258</v>
      </c>
      <c r="D908" s="8">
        <f t="shared" si="40"/>
        <v>0.1039101207945729</v>
      </c>
    </row>
    <row r="909" spans="2:4" ht="12.75">
      <c r="B909" s="8">
        <f t="shared" si="41"/>
        <v>89.69999999999918</v>
      </c>
      <c r="C909" s="8">
        <f aca="true" t="shared" si="42" ref="C909:C972">SIN($G$22*B909)*(1-$G$31*B909)</f>
        <v>0.10246644228734822</v>
      </c>
      <c r="D909" s="8">
        <f aca="true" t="shared" si="43" ref="D909:D972">SIN($G$25*(B909+$G$28))*(1-$G$31*B909)</f>
        <v>0.10171017139928477</v>
      </c>
    </row>
    <row r="910" spans="2:4" ht="12.75">
      <c r="B910" s="8">
        <f aca="true" t="shared" si="44" ref="B910:B973">B909+0.1</f>
        <v>89.79999999999917</v>
      </c>
      <c r="C910" s="8">
        <f t="shared" si="42"/>
        <v>0.09723618079791692</v>
      </c>
      <c r="D910" s="8">
        <f t="shared" si="43"/>
        <v>0.09551804281206645</v>
      </c>
    </row>
    <row r="911" spans="2:4" ht="12.75">
      <c r="B911" s="8">
        <f t="shared" si="44"/>
        <v>89.89999999999917</v>
      </c>
      <c r="C911" s="8">
        <f t="shared" si="42"/>
        <v>0.08805682954902003</v>
      </c>
      <c r="D911" s="8">
        <f t="shared" si="43"/>
        <v>0.08565729662894087</v>
      </c>
    </row>
    <row r="912" spans="2:4" ht="12.75">
      <c r="B912" s="8">
        <f t="shared" si="44"/>
        <v>89.99999999999916</v>
      </c>
      <c r="C912" s="8">
        <f t="shared" si="42"/>
        <v>0.07538923520407817</v>
      </c>
      <c r="D912" s="8">
        <f t="shared" si="43"/>
        <v>0.07259219379858287</v>
      </c>
    </row>
    <row r="913" spans="2:4" ht="12.75">
      <c r="B913" s="8">
        <f t="shared" si="44"/>
        <v>90.09999999999916</v>
      </c>
      <c r="C913" s="8">
        <f t="shared" si="42"/>
        <v>0.0598319745513435</v>
      </c>
      <c r="D913" s="8">
        <f t="shared" si="43"/>
        <v>0.05690634971196887</v>
      </c>
    </row>
    <row r="914" spans="2:4" ht="12.75">
      <c r="B914" s="8">
        <f t="shared" si="44"/>
        <v>90.19999999999915</v>
      </c>
      <c r="C914" s="8">
        <f t="shared" si="42"/>
        <v>0.04209343610966978</v>
      </c>
      <c r="D914" s="8">
        <f t="shared" si="43"/>
        <v>0.039276965615274564</v>
      </c>
    </row>
    <row r="915" spans="2:4" ht="12.75">
      <c r="B915" s="8">
        <f t="shared" si="44"/>
        <v>90.29999999999914</v>
      </c>
      <c r="C915" s="8">
        <f t="shared" si="42"/>
        <v>0.02295977214474296</v>
      </c>
      <c r="D915" s="8">
        <f t="shared" si="43"/>
        <v>0.020445763392482073</v>
      </c>
    </row>
    <row r="916" spans="2:4" ht="12.75">
      <c r="B916" s="8">
        <f t="shared" si="44"/>
        <v>90.39999999999914</v>
      </c>
      <c r="C916" s="8">
        <f t="shared" si="42"/>
        <v>0.003260162958522678</v>
      </c>
      <c r="D916" s="8">
        <f t="shared" si="43"/>
        <v>0.0011878648745467506</v>
      </c>
    </row>
    <row r="917" spans="2:4" ht="12.75">
      <c r="B917" s="8">
        <f t="shared" si="44"/>
        <v>90.49999999999913</v>
      </c>
      <c r="C917" s="8">
        <f t="shared" si="42"/>
        <v>-0.016169075951614632</v>
      </c>
      <c r="D917" s="8">
        <f t="shared" si="43"/>
        <v>-0.01772008182441148</v>
      </c>
    </row>
    <row r="918" spans="2:4" ht="12.75">
      <c r="B918" s="8">
        <f t="shared" si="44"/>
        <v>90.59999999999913</v>
      </c>
      <c r="C918" s="8">
        <f t="shared" si="42"/>
        <v>-0.03451999181217322</v>
      </c>
      <c r="D918" s="8">
        <f t="shared" si="43"/>
        <v>-0.03553121949082826</v>
      </c>
    </row>
    <row r="919" spans="2:4" ht="12.75">
      <c r="B919" s="8">
        <f t="shared" si="44"/>
        <v>90.69999999999912</v>
      </c>
      <c r="C919" s="8">
        <f t="shared" si="42"/>
        <v>-0.05104659110988899</v>
      </c>
      <c r="D919" s="8">
        <f t="shared" si="43"/>
        <v>-0.0515579798582952</v>
      </c>
    </row>
    <row r="920" spans="2:4" ht="12.75">
      <c r="B920" s="8">
        <f t="shared" si="44"/>
        <v>90.79999999999912</v>
      </c>
      <c r="C920" s="8">
        <f t="shared" si="42"/>
        <v>-0.06509513779450847</v>
      </c>
      <c r="D920" s="8">
        <f t="shared" si="43"/>
        <v>-0.06519859755789907</v>
      </c>
    </row>
    <row r="921" spans="2:4" ht="12.75">
      <c r="B921" s="8">
        <f t="shared" si="44"/>
        <v>90.89999999999911</v>
      </c>
      <c r="C921" s="8">
        <f t="shared" si="42"/>
        <v>-0.07612992379048422</v>
      </c>
      <c r="D921" s="8">
        <f t="shared" si="43"/>
        <v>-0.07595961871436549</v>
      </c>
    </row>
    <row r="922" spans="2:4" ht="12.75">
      <c r="B922" s="8">
        <f t="shared" si="44"/>
        <v>90.9999999999991</v>
      </c>
      <c r="C922" s="8">
        <f t="shared" si="42"/>
        <v>-0.08375349988334906</v>
      </c>
      <c r="D922" s="8">
        <f t="shared" si="43"/>
        <v>-0.08347356591959361</v>
      </c>
    </row>
    <row r="923" spans="2:4" ht="12.75">
      <c r="B923" s="8">
        <f t="shared" si="44"/>
        <v>91.0999999999991</v>
      </c>
      <c r="C923" s="8">
        <f t="shared" si="42"/>
        <v>-0.08772061202986668</v>
      </c>
      <c r="D923" s="8">
        <f t="shared" si="43"/>
        <v>-0.08751113536853475</v>
      </c>
    </row>
    <row r="924" spans="2:4" ht="12.75">
      <c r="B924" s="8">
        <f t="shared" si="44"/>
        <v>91.1999999999991</v>
      </c>
      <c r="C924" s="8">
        <f t="shared" si="42"/>
        <v>-0.0879453728758036</v>
      </c>
      <c r="D924" s="8">
        <f t="shared" si="43"/>
        <v>-0.08798753769061526</v>
      </c>
    </row>
    <row r="925" spans="2:4" ht="12.75">
      <c r="B925" s="8">
        <f t="shared" si="44"/>
        <v>91.29999999999909</v>
      </c>
      <c r="C925" s="8">
        <f t="shared" si="42"/>
        <v>-0.08450149794229682</v>
      </c>
      <c r="D925" s="8">
        <f t="shared" si="43"/>
        <v>-0.08496284134632766</v>
      </c>
    </row>
    <row r="926" spans="2:4" ht="12.75">
      <c r="B926" s="8">
        <f t="shared" si="44"/>
        <v>91.39999999999908</v>
      </c>
      <c r="C926" s="8">
        <f t="shared" si="42"/>
        <v>-0.07761573732538718</v>
      </c>
      <c r="D926" s="8">
        <f t="shared" si="43"/>
        <v>-0.07863642596999776</v>
      </c>
    </row>
    <row r="927" spans="2:4" ht="12.75">
      <c r="B927" s="8">
        <f t="shared" si="44"/>
        <v>91.49999999999908</v>
      </c>
      <c r="C927" s="8">
        <f t="shared" si="42"/>
        <v>-0.06765492376367627</v>
      </c>
      <c r="D927" s="8">
        <f t="shared" si="43"/>
        <v>-0.06933589244343986</v>
      </c>
    </row>
    <row r="928" spans="2:4" ht="12.75">
      <c r="B928" s="8">
        <f t="shared" si="44"/>
        <v>91.59999999999907</v>
      </c>
      <c r="C928" s="8">
        <f t="shared" si="42"/>
        <v>-0.05510732420955496</v>
      </c>
      <c r="D928" s="8">
        <f t="shared" si="43"/>
        <v>-0.057500997054170076</v>
      </c>
    </row>
    <row r="929" spans="2:4" ht="12.75">
      <c r="B929" s="8">
        <f t="shared" si="44"/>
        <v>91.69999999999906</v>
      </c>
      <c r="C929" s="8">
        <f t="shared" si="42"/>
        <v>-0.04055921348289394</v>
      </c>
      <c r="D929" s="8">
        <f t="shared" si="43"/>
        <v>-0.04366337004953538</v>
      </c>
    </row>
    <row r="930" spans="2:4" ht="12.75">
      <c r="B930" s="8">
        <f t="shared" si="44"/>
        <v>91.79999999999906</v>
      </c>
      <c r="C930" s="8">
        <f t="shared" si="42"/>
        <v>-0.024667775798045695</v>
      </c>
      <c r="D930" s="8">
        <f t="shared" si="43"/>
        <v>-0.028422936767878174</v>
      </c>
    </row>
    <row r="931" spans="2:4" ht="12.75">
      <c r="B931" s="8">
        <f t="shared" si="44"/>
        <v>91.89999999999905</v>
      </c>
      <c r="C931" s="8">
        <f t="shared" si="42"/>
        <v>-0.00813157563462399</v>
      </c>
      <c r="D931" s="8">
        <f t="shared" si="43"/>
        <v>-0.01242207642226525</v>
      </c>
    </row>
    <row r="932" spans="2:4" ht="12.75">
      <c r="B932" s="8">
        <f t="shared" si="44"/>
        <v>91.99999999999905</v>
      </c>
      <c r="C932" s="8">
        <f t="shared" si="42"/>
        <v>0.008340081353939384</v>
      </c>
      <c r="D932" s="8">
        <f t="shared" si="43"/>
        <v>0.003681374548225517</v>
      </c>
    </row>
    <row r="933" spans="2:4" ht="12.75">
      <c r="B933" s="8">
        <f t="shared" si="44"/>
        <v>92.09999999999904</v>
      </c>
      <c r="C933" s="8">
        <f t="shared" si="42"/>
        <v>0.024057556305512044</v>
      </c>
      <c r="D933" s="8">
        <f t="shared" si="43"/>
        <v>0.019241142992494777</v>
      </c>
    </row>
    <row r="934" spans="2:4" ht="12.75">
      <c r="B934" s="8">
        <f t="shared" si="44"/>
        <v>92.19999999999904</v>
      </c>
      <c r="C934" s="8">
        <f t="shared" si="42"/>
        <v>0.03837975109523665</v>
      </c>
      <c r="D934" s="8">
        <f t="shared" si="43"/>
        <v>0.03364845452383095</v>
      </c>
    </row>
    <row r="935" spans="2:4" ht="12.75">
      <c r="B935" s="8">
        <f t="shared" si="44"/>
        <v>92.29999999999903</v>
      </c>
      <c r="C935" s="8">
        <f t="shared" si="42"/>
        <v>0.05074023936194613</v>
      </c>
      <c r="D935" s="8">
        <f t="shared" si="43"/>
        <v>0.04635584319164384</v>
      </c>
    </row>
    <row r="936" spans="2:4" ht="12.75">
      <c r="B936" s="8">
        <f t="shared" si="44"/>
        <v>92.39999999999903</v>
      </c>
      <c r="C936" s="8">
        <f t="shared" si="42"/>
        <v>0.06066959032147688</v>
      </c>
      <c r="D936" s="8">
        <f t="shared" si="43"/>
        <v>0.05689790448044112</v>
      </c>
    </row>
    <row r="937" spans="2:4" ht="12.75">
      <c r="B937" s="8">
        <f t="shared" si="44"/>
        <v>92.49999999999902</v>
      </c>
      <c r="C937" s="8">
        <f t="shared" si="42"/>
        <v>0.06781300899344496</v>
      </c>
      <c r="D937" s="8">
        <f t="shared" si="43"/>
        <v>0.06490820704626112</v>
      </c>
    </row>
    <row r="938" spans="2:4" ht="12.75">
      <c r="B938" s="8">
        <f t="shared" si="44"/>
        <v>92.59999999999901</v>
      </c>
      <c r="C938" s="8">
        <f t="shared" si="42"/>
        <v>0.07194263863895997</v>
      </c>
      <c r="D938" s="8">
        <f t="shared" si="43"/>
        <v>0.07013175445320959</v>
      </c>
    </row>
    <row r="939" spans="2:4" ht="12.75">
      <c r="B939" s="8">
        <f t="shared" si="44"/>
        <v>92.69999999999901</v>
      </c>
      <c r="C939" s="8">
        <f t="shared" si="42"/>
        <v>0.0729641172341219</v>
      </c>
      <c r="D939" s="8">
        <f t="shared" si="43"/>
        <v>0.07243258568313607</v>
      </c>
    </row>
    <row r="940" spans="2:4" ht="12.75">
      <c r="B940" s="8">
        <f t="shared" si="44"/>
        <v>92.799999999999</v>
      </c>
      <c r="C940" s="8">
        <f t="shared" si="42"/>
        <v>0.0709172384431145</v>
      </c>
      <c r="D940" s="8">
        <f t="shared" si="43"/>
        <v>0.07179631368425542</v>
      </c>
    </row>
    <row r="941" spans="2:4" ht="12.75">
      <c r="B941" s="8">
        <f t="shared" si="44"/>
        <v>92.899999999999</v>
      </c>
      <c r="C941" s="8">
        <f t="shared" si="42"/>
        <v>0.06597082721962287</v>
      </c>
      <c r="D941" s="8">
        <f t="shared" si="43"/>
        <v>0.06832761564259374</v>
      </c>
    </row>
    <row r="942" spans="2:4" ht="12.75">
      <c r="B942" s="8">
        <f t="shared" si="44"/>
        <v>92.99999999999899</v>
      </c>
      <c r="C942" s="8">
        <f t="shared" si="42"/>
        <v>0.058412189447104974</v>
      </c>
      <c r="D942" s="8">
        <f t="shared" si="43"/>
        <v>0.0622428979524507</v>
      </c>
    </row>
    <row r="943" spans="2:4" ht="12.75">
      <c r="B943" s="8">
        <f t="shared" si="44"/>
        <v>93.09999999999899</v>
      </c>
      <c r="C943" s="8">
        <f t="shared" si="42"/>
        <v>0.04863172319445082</v>
      </c>
      <c r="D943" s="8">
        <f t="shared" si="43"/>
        <v>0.05385855436455843</v>
      </c>
    </row>
    <row r="944" spans="2:4" ht="12.75">
      <c r="B944" s="8">
        <f t="shared" si="44"/>
        <v>93.19999999999898</v>
      </c>
      <c r="C944" s="8">
        <f t="shared" si="42"/>
        <v>0.03710347661936925</v>
      </c>
      <c r="D944" s="8">
        <f t="shared" si="43"/>
        <v>0.04357540958428379</v>
      </c>
    </row>
    <row r="945" spans="2:4" ht="12.75">
      <c r="B945" s="8">
        <f t="shared" si="44"/>
        <v>93.29999999999897</v>
      </c>
      <c r="C945" s="8">
        <f t="shared" si="42"/>
        <v>0.024362596244716483</v>
      </c>
      <c r="D945" s="8">
        <f t="shared" si="43"/>
        <v>0.031860085823933404</v>
      </c>
    </row>
    <row r="946" spans="2:4" ht="12.75">
      <c r="B946" s="8">
        <f t="shared" si="44"/>
        <v>93.39999999999897</v>
      </c>
      <c r="C946" s="8">
        <f t="shared" si="42"/>
        <v>0.010980723080163294</v>
      </c>
      <c r="D946" s="8">
        <f t="shared" si="43"/>
        <v>0.019224140965806984</v>
      </c>
    </row>
    <row r="947" spans="2:4" ht="12.75">
      <c r="B947" s="8">
        <f t="shared" si="44"/>
        <v>93.49999999999896</v>
      </c>
      <c r="C947" s="8">
        <f t="shared" si="42"/>
        <v>-0.0024595412104955576</v>
      </c>
      <c r="D947" s="8">
        <f t="shared" si="43"/>
        <v>0.006201900094071606</v>
      </c>
    </row>
    <row r="948" spans="2:4" ht="12.75">
      <c r="B948" s="8">
        <f t="shared" si="44"/>
        <v>93.59999999999896</v>
      </c>
      <c r="C948" s="8">
        <f t="shared" si="42"/>
        <v>-0.015389962009666814</v>
      </c>
      <c r="D948" s="8">
        <f t="shared" si="43"/>
        <v>-0.006672065083144559</v>
      </c>
    </row>
    <row r="949" spans="2:4" ht="12.75">
      <c r="B949" s="8">
        <f t="shared" si="44"/>
        <v>93.69999999999895</v>
      </c>
      <c r="C949" s="8">
        <f t="shared" si="42"/>
        <v>-0.027280693714497976</v>
      </c>
      <c r="D949" s="8">
        <f t="shared" si="43"/>
        <v>-0.018884862510425975</v>
      </c>
    </row>
    <row r="950" spans="2:4" ht="12.75">
      <c r="B950" s="8">
        <f t="shared" si="44"/>
        <v>93.79999999999895</v>
      </c>
      <c r="C950" s="8">
        <f t="shared" si="42"/>
        <v>-0.037661980540675634</v>
      </c>
      <c r="D950" s="8">
        <f t="shared" si="43"/>
        <v>-0.0299657131273046</v>
      </c>
    </row>
    <row r="951" spans="2:4" ht="12.75">
      <c r="B951" s="8">
        <f t="shared" si="44"/>
        <v>93.89999999999894</v>
      </c>
      <c r="C951" s="8">
        <f t="shared" si="42"/>
        <v>-0.046142647814654034</v>
      </c>
      <c r="D951" s="8">
        <f t="shared" si="43"/>
        <v>-0.03950407722313156</v>
      </c>
    </row>
    <row r="952" spans="2:4" ht="12.75">
      <c r="B952" s="8">
        <f t="shared" si="44"/>
        <v>93.99999999999893</v>
      </c>
      <c r="C952" s="8">
        <f t="shared" si="42"/>
        <v>-0.052424658839873836</v>
      </c>
      <c r="D952" s="8">
        <f t="shared" si="43"/>
        <v>-0.04716477676334081</v>
      </c>
    </row>
    <row r="953" spans="2:4" ht="12.75">
      <c r="B953" s="8">
        <f t="shared" si="44"/>
        <v>94.09999999999893</v>
      </c>
      <c r="C953" s="8">
        <f t="shared" si="42"/>
        <v>-0.05631320414135747</v>
      </c>
      <c r="D953" s="8">
        <f t="shared" si="43"/>
        <v>-0.052699560425812815</v>
      </c>
    </row>
    <row r="954" spans="2:4" ht="12.75">
      <c r="B954" s="8">
        <f t="shared" si="44"/>
        <v>94.19999999999892</v>
      </c>
      <c r="C954" s="8">
        <f t="shared" si="42"/>
        <v>-0.05772200074096795</v>
      </c>
      <c r="D954" s="8">
        <f t="shared" si="43"/>
        <v>-0.055954721944657206</v>
      </c>
    </row>
    <row r="955" spans="2:4" ht="12.75">
      <c r="B955" s="8">
        <f t="shared" si="44"/>
        <v>94.29999999999892</v>
      </c>
      <c r="C955" s="8">
        <f t="shared" si="42"/>
        <v>-0.05667369926780902</v>
      </c>
      <c r="D955" s="8">
        <f t="shared" si="43"/>
        <v>-0.056874558884796846</v>
      </c>
    </row>
    <row r="956" spans="2:4" ht="12.75">
      <c r="B956" s="8">
        <f t="shared" si="44"/>
        <v>94.39999999999891</v>
      </c>
      <c r="C956" s="8">
        <f t="shared" si="42"/>
        <v>-0.053295516126254064</v>
      </c>
      <c r="D956" s="8">
        <f t="shared" si="43"/>
        <v>-0.05550064036189643</v>
      </c>
    </row>
    <row r="957" spans="2:4" ht="12.75">
      <c r="B957" s="8">
        <f t="shared" si="44"/>
        <v>94.4999999999989</v>
      </c>
      <c r="C957" s="8">
        <f t="shared" si="42"/>
        <v>-0.04781041683003294</v>
      </c>
      <c r="D957" s="8">
        <f t="shared" si="43"/>
        <v>-0.05196703062654597</v>
      </c>
    </row>
    <row r="958" spans="2:4" ht="12.75">
      <c r="B958" s="8">
        <f t="shared" si="44"/>
        <v>94.5999999999989</v>
      </c>
      <c r="C958" s="8">
        <f t="shared" si="42"/>
        <v>-0.040524365843336664</v>
      </c>
      <c r="D958" s="8">
        <f t="shared" si="43"/>
        <v>-0.046491783285438446</v>
      </c>
    </row>
    <row r="959" spans="2:4" ht="12.75">
      <c r="B959" s="8">
        <f t="shared" si="44"/>
        <v>94.6999999999989</v>
      </c>
      <c r="C959" s="8">
        <f t="shared" si="42"/>
        <v>-0.03181031980193547</v>
      </c>
      <c r="D959" s="8">
        <f t="shared" si="43"/>
        <v>-0.03936517127960052</v>
      </c>
    </row>
    <row r="960" spans="2:4" ht="12.75">
      <c r="B960" s="8">
        <f t="shared" si="44"/>
        <v>94.79999999999889</v>
      </c>
      <c r="C960" s="8">
        <f t="shared" si="42"/>
        <v>-0.022089768187927777</v>
      </c>
      <c r="D960" s="8">
        <f t="shared" si="43"/>
        <v>-0.030935244520093497</v>
      </c>
    </row>
    <row r="961" spans="2:4" ht="12.75">
      <c r="B961" s="8">
        <f t="shared" si="44"/>
        <v>94.89999999999888</v>
      </c>
      <c r="C961" s="8">
        <f t="shared" si="42"/>
        <v>-0.011812713458548457</v>
      </c>
      <c r="D961" s="8">
        <f t="shared" si="43"/>
        <v>-0.02159140537443202</v>
      </c>
    </row>
    <row r="962" spans="2:4" ht="12.75">
      <c r="B962" s="8">
        <f t="shared" si="44"/>
        <v>94.99999999999888</v>
      </c>
      <c r="C962" s="8">
        <f t="shared" si="42"/>
        <v>-0.001437028219217616</v>
      </c>
      <c r="D962" s="8">
        <f t="shared" si="43"/>
        <v>-0.011746758412328485</v>
      </c>
    </row>
    <row r="963" spans="2:4" ht="12.75">
      <c r="B963" s="8">
        <f t="shared" si="44"/>
        <v>95.09999999999887</v>
      </c>
      <c r="C963" s="8">
        <f t="shared" si="42"/>
        <v>0.008591870797853379</v>
      </c>
      <c r="D963" s="8">
        <f t="shared" si="43"/>
        <v>-0.0018200228280386404</v>
      </c>
    </row>
    <row r="964" spans="2:4" ht="12.75">
      <c r="B964" s="8">
        <f t="shared" si="44"/>
        <v>95.19999999999887</v>
      </c>
      <c r="C964" s="8">
        <f t="shared" si="42"/>
        <v>0.01786013252498301</v>
      </c>
      <c r="D964" s="8">
        <f t="shared" si="43"/>
        <v>0.007782206845463978</v>
      </c>
    </row>
    <row r="965" spans="2:4" ht="12.75">
      <c r="B965" s="8">
        <f t="shared" si="44"/>
        <v>95.29999999999886</v>
      </c>
      <c r="C965" s="8">
        <f t="shared" si="42"/>
        <v>0.026002545717693278</v>
      </c>
      <c r="D965" s="8">
        <f t="shared" si="43"/>
        <v>0.016682102809540904</v>
      </c>
    </row>
    <row r="966" spans="2:4" ht="12.75">
      <c r="B966" s="8">
        <f t="shared" si="44"/>
        <v>95.39999999999885</v>
      </c>
      <c r="C966" s="8">
        <f t="shared" si="42"/>
        <v>0.032716873215787985</v>
      </c>
      <c r="D966" s="8">
        <f t="shared" si="43"/>
        <v>0.024545468153529402</v>
      </c>
    </row>
    <row r="967" spans="2:4" ht="12.75">
      <c r="B967" s="8">
        <f t="shared" si="44"/>
        <v>95.49999999999885</v>
      </c>
      <c r="C967" s="8">
        <f t="shared" si="42"/>
        <v>0.037774886221930426</v>
      </c>
      <c r="D967" s="8">
        <f t="shared" si="43"/>
        <v>0.03109423842155597</v>
      </c>
    </row>
    <row r="968" spans="2:4" ht="12.75">
      <c r="B968" s="8">
        <f t="shared" si="44"/>
        <v>95.59999999999884</v>
      </c>
      <c r="C968" s="8">
        <f t="shared" si="42"/>
        <v>0.04102970446430011</v>
      </c>
      <c r="D968" s="8">
        <f t="shared" si="43"/>
        <v>0.03611615495745284</v>
      </c>
    </row>
    <row r="969" spans="2:4" ht="12.75">
      <c r="B969" s="8">
        <f t="shared" si="44"/>
        <v>95.69999999999884</v>
      </c>
      <c r="C969" s="8">
        <f t="shared" si="42"/>
        <v>0.0424192277209086</v>
      </c>
      <c r="D969" s="8">
        <f t="shared" si="43"/>
        <v>0.03947128068229498</v>
      </c>
    </row>
    <row r="970" spans="2:4" ht="12.75">
      <c r="B970" s="8">
        <f t="shared" si="44"/>
        <v>95.79999999999883</v>
      </c>
      <c r="C970" s="8">
        <f t="shared" si="42"/>
        <v>0.041965628888751154</v>
      </c>
      <c r="D970" s="8">
        <f t="shared" si="43"/>
        <v>0.04109517613411998</v>
      </c>
    </row>
    <row r="971" spans="2:4" ht="12.75">
      <c r="B971" s="8">
        <f t="shared" si="44"/>
        <v>95.89999999999883</v>
      </c>
      <c r="C971" s="8">
        <f t="shared" si="42"/>
        <v>0.03977105996579694</v>
      </c>
      <c r="D971" s="8">
        <f t="shared" si="43"/>
        <v>0.04099870494360005</v>
      </c>
    </row>
    <row r="972" spans="2:4" ht="12.75">
      <c r="B972" s="8">
        <f t="shared" si="44"/>
        <v>95.99999999999882</v>
      </c>
      <c r="C972" s="8">
        <f t="shared" si="42"/>
        <v>0.03600989170970966</v>
      </c>
      <c r="D972" s="8">
        <f t="shared" si="43"/>
        <v>0.03926458667365466</v>
      </c>
    </row>
    <row r="973" spans="2:4" ht="12.75">
      <c r="B973" s="8">
        <f t="shared" si="44"/>
        <v>96.09999999999881</v>
      </c>
      <c r="C973" s="8">
        <f aca="true" t="shared" si="45" ref="C973:C1008">SIN($G$22*B973)*(1-$G$31*B973)</f>
        <v>0.03091795779786254</v>
      </c>
      <c r="D973" s="8">
        <f aca="true" t="shared" si="46" ref="D973:D1008">SIN($G$25*(B973+$G$28))*(1-$G$31*B973)</f>
        <v>0.03604095461153619</v>
      </c>
    </row>
    <row r="974" spans="2:4" ht="12.75">
      <c r="B974" s="8">
        <f aca="true" t="shared" si="47" ref="B974:B1008">B973+0.1</f>
        <v>96.19999999999881</v>
      </c>
      <c r="C974" s="8">
        <f t="shared" si="45"/>
        <v>0.024779398549339957</v>
      </c>
      <c r="D974" s="8">
        <f t="shared" si="46"/>
        <v>0.031532300702790964</v>
      </c>
    </row>
    <row r="975" spans="2:4" ht="12.75">
      <c r="B975" s="8">
        <f t="shared" si="47"/>
        <v>96.2999999999988</v>
      </c>
      <c r="C975" s="8">
        <f t="shared" si="45"/>
        <v>0.017911792529051368</v>
      </c>
      <c r="D975" s="8">
        <f t="shared" si="46"/>
        <v>0.025988294183005453</v>
      </c>
    </row>
    <row r="976" spans="2:4" ht="12.75">
      <c r="B976" s="8">
        <f t="shared" si="47"/>
        <v>96.3999999999988</v>
      </c>
      <c r="C976" s="8">
        <f t="shared" si="45"/>
        <v>0.010650323035627124</v>
      </c>
      <c r="D976" s="8">
        <f t="shared" si="46"/>
        <v>0.01969104042667838</v>
      </c>
    </row>
    <row r="977" spans="2:4" ht="12.75">
      <c r="B977" s="8">
        <f t="shared" si="47"/>
        <v>96.49999999999879</v>
      </c>
      <c r="C977" s="8">
        <f t="shared" si="45"/>
        <v>0.0033317486661261298</v>
      </c>
      <c r="D977" s="8">
        <f t="shared" si="46"/>
        <v>0.012941399096579065</v>
      </c>
    </row>
    <row r="978" spans="2:4" ht="12.75">
      <c r="B978" s="8">
        <f t="shared" si="47"/>
        <v>96.59999999999879</v>
      </c>
      <c r="C978" s="8">
        <f t="shared" si="45"/>
        <v>-0.0037210673143205164</v>
      </c>
      <c r="D978" s="8">
        <f t="shared" si="46"/>
        <v>0.006045004129527306</v>
      </c>
    </row>
    <row r="979" spans="2:4" ht="12.75">
      <c r="B979" s="8">
        <f t="shared" si="47"/>
        <v>96.69999999999878</v>
      </c>
      <c r="C979" s="8">
        <f t="shared" si="45"/>
        <v>-0.010213363635787006</v>
      </c>
      <c r="D979" s="8">
        <f t="shared" si="46"/>
        <v>-0.0007013779392072777</v>
      </c>
    </row>
    <row r="980" spans="2:4" ht="12.75">
      <c r="B980" s="8">
        <f t="shared" si="47"/>
        <v>96.79999999999878</v>
      </c>
      <c r="C980" s="8">
        <f t="shared" si="45"/>
        <v>-0.01589080005333525</v>
      </c>
      <c r="D980" s="8">
        <f t="shared" si="46"/>
        <v>-0.007022549375736412</v>
      </c>
    </row>
    <row r="981" spans="2:4" ht="12.75">
      <c r="B981" s="8">
        <f t="shared" si="47"/>
        <v>96.89999999999877</v>
      </c>
      <c r="C981" s="8">
        <f t="shared" si="45"/>
        <v>-0.020549373893193657</v>
      </c>
      <c r="D981" s="8">
        <f t="shared" si="46"/>
        <v>-0.01267610131258257</v>
      </c>
    </row>
    <row r="982" spans="2:4" ht="12.75">
      <c r="B982" s="8">
        <f t="shared" si="47"/>
        <v>96.99999999999876</v>
      </c>
      <c r="C982" s="8">
        <f t="shared" si="45"/>
        <v>-0.024042549598636484</v>
      </c>
      <c r="D982" s="8">
        <f t="shared" si="46"/>
        <v>-0.017461695251457066</v>
      </c>
    </row>
    <row r="983" spans="2:4" ht="12.75">
      <c r="B983" s="8">
        <f t="shared" si="47"/>
        <v>97.09999999999876</v>
      </c>
      <c r="C983" s="8">
        <f t="shared" si="45"/>
        <v>-0.026285361906539084</v>
      </c>
      <c r="D983" s="8">
        <f t="shared" si="46"/>
        <v>-0.021228051231570386</v>
      </c>
    </row>
    <row r="984" spans="2:4" ht="12.75">
      <c r="B984" s="8">
        <f t="shared" si="47"/>
        <v>97.19999999999875</v>
      </c>
      <c r="C984" s="8">
        <f t="shared" si="45"/>
        <v>-0.027255405978285904</v>
      </c>
      <c r="D984" s="8">
        <f t="shared" si="46"/>
        <v>-0.02387740388209222</v>
      </c>
    </row>
    <row r="985" spans="2:4" ht="12.75">
      <c r="B985" s="8">
        <f t="shared" si="47"/>
        <v>97.29999999999875</v>
      </c>
      <c r="C985" s="8">
        <f t="shared" si="45"/>
        <v>-0.02699078056505408</v>
      </c>
      <c r="D985" s="8">
        <f t="shared" si="46"/>
        <v>-0.025367311500376723</v>
      </c>
    </row>
    <row r="986" spans="2:4" ht="12.75">
      <c r="B986" s="8">
        <f t="shared" si="47"/>
        <v>97.39999999999874</v>
      </c>
      <c r="C986" s="8">
        <f t="shared" si="45"/>
        <v>-0.02558519577276512</v>
      </c>
      <c r="D986" s="8">
        <f t="shared" si="46"/>
        <v>-0.025709829296360943</v>
      </c>
    </row>
    <row r="987" spans="2:4" ht="12.75">
      <c r="B987" s="8">
        <f t="shared" si="47"/>
        <v>97.49999999999874</v>
      </c>
      <c r="C987" s="8">
        <f t="shared" si="45"/>
        <v>-0.02318058836462301</v>
      </c>
      <c r="D987" s="8">
        <f t="shared" si="46"/>
        <v>-0.02496818017877588</v>
      </c>
    </row>
    <row r="988" spans="2:4" ht="12.75">
      <c r="B988" s="8">
        <f t="shared" si="47"/>
        <v>97.59999999999873</v>
      </c>
      <c r="C988" s="8">
        <f t="shared" si="45"/>
        <v>-0.019957698768492918</v>
      </c>
      <c r="D988" s="8">
        <f t="shared" si="46"/>
        <v>-0.023251169373536124</v>
      </c>
    </row>
    <row r="989" spans="2:4" ht="12.75">
      <c r="B989" s="8">
        <f t="shared" si="47"/>
        <v>97.69999999999872</v>
      </c>
      <c r="C989" s="8">
        <f t="shared" si="45"/>
        <v>-0.01612515009751037</v>
      </c>
      <c r="D989" s="8">
        <f t="shared" si="46"/>
        <v>-0.020705687733089596</v>
      </c>
    </row>
    <row r="990" spans="2:4" ht="12.75">
      <c r="B990" s="8">
        <f t="shared" si="47"/>
        <v>97.79999999999872</v>
      </c>
      <c r="C990" s="8">
        <f t="shared" si="45"/>
        <v>-0.011907626905099918</v>
      </c>
      <c r="D990" s="8">
        <f t="shared" si="46"/>
        <v>-0.01750772854427649</v>
      </c>
    </row>
    <row r="991" spans="2:4" ht="12.75">
      <c r="B991" s="8">
        <f t="shared" si="47"/>
        <v>97.89999999999871</v>
      </c>
      <c r="C991" s="8">
        <f t="shared" si="45"/>
        <v>-0.007533777898487227</v>
      </c>
      <c r="D991" s="8">
        <f t="shared" si="46"/>
        <v>-0.013852400634524885</v>
      </c>
    </row>
    <row r="992" spans="2:4" ht="12.75">
      <c r="B992" s="8">
        <f t="shared" si="47"/>
        <v>97.9999999999987</v>
      </c>
      <c r="C992" s="8">
        <f t="shared" si="45"/>
        <v>-0.003224461786858932</v>
      </c>
      <c r="D992" s="8">
        <f t="shared" si="46"/>
        <v>-0.009943454350642186</v>
      </c>
    </row>
    <row r="993" spans="2:4" ht="12.75">
      <c r="B993" s="8">
        <f t="shared" si="47"/>
        <v>98.0999999999987</v>
      </c>
      <c r="C993" s="8">
        <f t="shared" si="45"/>
        <v>0.0008180802514721718</v>
      </c>
      <c r="D993" s="8">
        <f t="shared" si="46"/>
        <v>-0.005982845443355681</v>
      </c>
    </row>
    <row r="994" spans="2:4" ht="12.75">
      <c r="B994" s="8">
        <f t="shared" si="47"/>
        <v>98.1999999999987</v>
      </c>
      <c r="C994" s="8">
        <f t="shared" si="45"/>
        <v>0.004419605946657701</v>
      </c>
      <c r="D994" s="8">
        <f t="shared" si="46"/>
        <v>-0.0021608451338542083</v>
      </c>
    </row>
    <row r="995" spans="2:4" ht="12.75">
      <c r="B995" s="8">
        <f t="shared" si="47"/>
        <v>98.29999999999869</v>
      </c>
      <c r="C995" s="8">
        <f t="shared" si="45"/>
        <v>0.007441376096819486</v>
      </c>
      <c r="D995" s="8">
        <f t="shared" si="46"/>
        <v>0.001352836058249553</v>
      </c>
    </row>
    <row r="996" spans="2:4" ht="12.75">
      <c r="B996" s="8">
        <f t="shared" si="47"/>
        <v>98.39999999999868</v>
      </c>
      <c r="C996" s="8">
        <f t="shared" si="45"/>
        <v>0.009785458571397862</v>
      </c>
      <c r="D996" s="8">
        <f t="shared" si="46"/>
        <v>0.004416505406071999</v>
      </c>
    </row>
    <row r="997" spans="2:4" ht="12.75">
      <c r="B997" s="8">
        <f t="shared" si="47"/>
        <v>98.49999999999868</v>
      </c>
      <c r="C997" s="8">
        <f t="shared" si="45"/>
        <v>0.011397631232485394</v>
      </c>
      <c r="D997" s="8">
        <f t="shared" si="46"/>
        <v>0.006922201136348678</v>
      </c>
    </row>
    <row r="998" spans="2:4" ht="12.75">
      <c r="B998" s="8">
        <f t="shared" si="47"/>
        <v>98.59999999999867</v>
      </c>
      <c r="C998" s="8">
        <f t="shared" si="45"/>
        <v>0.012267812387273013</v>
      </c>
      <c r="D998" s="8">
        <f t="shared" si="46"/>
        <v>0.008799431330170016</v>
      </c>
    </row>
    <row r="999" spans="2:4" ht="12.75">
      <c r="B999" s="8">
        <f t="shared" si="47"/>
        <v>98.69999999999867</v>
      </c>
      <c r="C999" s="8">
        <f t="shared" si="45"/>
        <v>0.012428077811731204</v>
      </c>
      <c r="D999" s="8">
        <f t="shared" si="46"/>
        <v>0.01001681203790974</v>
      </c>
    </row>
    <row r="1000" spans="2:4" ht="12.75">
      <c r="B1000" s="8">
        <f t="shared" si="47"/>
        <v>98.79999999999866</v>
      </c>
      <c r="C1000" s="8">
        <f t="shared" si="45"/>
        <v>0.011948448112782489</v>
      </c>
      <c r="D1000" s="8">
        <f t="shared" si="46"/>
        <v>0.010581586032807238</v>
      </c>
    </row>
    <row r="1001" spans="2:4" ht="12.75">
      <c r="B1001" s="8">
        <f t="shared" si="47"/>
        <v>98.89999999999866</v>
      </c>
      <c r="C1001" s="8">
        <f t="shared" si="45"/>
        <v>0.010930743009403335</v>
      </c>
      <c r="D1001" s="8">
        <f t="shared" si="46"/>
        <v>0.01053711045531748</v>
      </c>
    </row>
    <row r="1002" spans="2:4" ht="12.75">
      <c r="B1002" s="8">
        <f t="shared" si="47"/>
        <v>98.99999999999865</v>
      </c>
      <c r="C1002" s="8">
        <f t="shared" si="45"/>
        <v>0.009500894473862216</v>
      </c>
      <c r="D1002" s="8">
        <f t="shared" si="46"/>
        <v>0.009958502156196982</v>
      </c>
    </row>
    <row r="1003" spans="2:4" ht="12.75">
      <c r="B1003" s="8">
        <f t="shared" si="47"/>
        <v>99.09999999999864</v>
      </c>
      <c r="C1003" s="8">
        <f t="shared" si="45"/>
        <v>0.0078001839858001165</v>
      </c>
      <c r="D1003" s="8">
        <f t="shared" si="46"/>
        <v>0.008946719040853616</v>
      </c>
    </row>
    <row r="1004" spans="2:4" ht="12.75">
      <c r="B1004" s="8">
        <f t="shared" si="47"/>
        <v>99.19999999999864</v>
      </c>
      <c r="C1004" s="8">
        <f t="shared" si="45"/>
        <v>0.005975916976591553</v>
      </c>
      <c r="D1004" s="8">
        <f t="shared" si="46"/>
        <v>0.0076214299430896705</v>
      </c>
    </row>
    <row r="1005" spans="2:4" ht="12.75">
      <c r="B1005" s="8">
        <f t="shared" si="47"/>
        <v>99.29999999999863</v>
      </c>
      <c r="C1005" s="8">
        <f t="shared" si="45"/>
        <v>0.004172067760656506</v>
      </c>
      <c r="D1005" s="8">
        <f t="shared" si="46"/>
        <v>0.006113081080519198</v>
      </c>
    </row>
    <row r="1006" spans="2:4" ht="12.75">
      <c r="B1006" s="8">
        <f t="shared" si="47"/>
        <v>99.39999999999863</v>
      </c>
      <c r="C1006" s="8">
        <f t="shared" si="45"/>
        <v>0.0025204201576653584</v>
      </c>
      <c r="D1006" s="8">
        <f t="shared" si="46"/>
        <v>0.004554601464940761</v>
      </c>
    </row>
    <row r="1007" spans="2:4" ht="12.75">
      <c r="B1007" s="8">
        <f t="shared" si="47"/>
        <v>99.49999999999862</v>
      </c>
      <c r="C1007" s="8">
        <f t="shared" si="45"/>
        <v>0.0011326933344750728</v>
      </c>
      <c r="D1007" s="8">
        <f t="shared" si="46"/>
        <v>0.0030732012992069203</v>
      </c>
    </row>
    <row r="1008" spans="2:4" ht="12.75">
      <c r="B1008" s="8">
        <f t="shared" si="47"/>
        <v>99.59999999999862</v>
      </c>
      <c r="C1008" s="8">
        <f t="shared" si="45"/>
        <v>9.408125682478272E-05</v>
      </c>
      <c r="D1008" s="8">
        <f t="shared" si="46"/>
        <v>0.0017827060319021886</v>
      </c>
    </row>
  </sheetData>
  <sheetProtection sheet="1" objects="1" scenarios="1"/>
  <mergeCells count="4">
    <mergeCell ref="G22:G23"/>
    <mergeCell ref="G25:G26"/>
    <mergeCell ref="G28:G29"/>
    <mergeCell ref="G31:G3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 McConville</dc:creator>
  <cp:keywords/>
  <dc:description/>
  <cp:lastModifiedBy>Fran McConville</cp:lastModifiedBy>
  <dcterms:created xsi:type="dcterms:W3CDTF">2007-11-12T12:04:51Z</dcterms:created>
  <dcterms:modified xsi:type="dcterms:W3CDTF">2007-11-12T12:09:05Z</dcterms:modified>
  <cp:category/>
  <cp:version/>
  <cp:contentType/>
  <cp:contentStatus/>
</cp:coreProperties>
</file>